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産業振興課\水田振興\中山間直接支払\地元関係\04 実績報告書（集落→町）\R6\01 提出依頼\様式\"/>
    </mc:Choice>
  </mc:AlternateContent>
  <xr:revisionPtr revIDLastSave="0" documentId="13_ncr:1_{CD00FFC1-BF8A-4299-BD80-2BEA5AA30A2A}" xr6:coauthVersionLast="36" xr6:coauthVersionMax="36" xr10:uidLastSave="{00000000-0000-0000-0000-000000000000}"/>
  <bookViews>
    <workbookView xWindow="0" yWindow="0" windowWidth="28800" windowHeight="12135" xr2:uid="{FFE99634-53CF-41A8-9587-B6E2B2F69DB3}"/>
  </bookViews>
  <sheets>
    <sheet name="会計報告（基礎）" sheetId="1" r:id="rId1"/>
    <sheet name="繰越・積立金計画（基礎）" sheetId="2" r:id="rId2"/>
    <sheet name="会計報告（加算）" sheetId="4" r:id="rId3"/>
  </sheets>
  <definedNames>
    <definedName name="_xlnm.Print_Area" localSheetId="2">'会計報告（加算）'!$A$1:$C$34</definedName>
    <definedName name="_xlnm.Print_Area" localSheetId="1">'繰越・積立金計画（基礎）'!$A$1:$D$18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4" l="1"/>
  <c r="B33" i="4" s="1"/>
  <c r="B12" i="4"/>
  <c r="B32" i="4" s="1"/>
  <c r="B34" i="4" l="1"/>
  <c r="B30" i="1"/>
  <c r="B33" i="1" s="1"/>
  <c r="B12" i="1" l="1"/>
  <c r="B32" i="1" s="1"/>
  <c r="B34" i="1" s="1"/>
</calcChain>
</file>

<file path=xl/sharedStrings.xml><?xml version="1.0" encoding="utf-8"?>
<sst xmlns="http://schemas.openxmlformats.org/spreadsheetml/2006/main" count="76" uniqueCount="54">
  <si>
    <t>収入の部</t>
    <rPh sb="0" eb="2">
      <t>シュウニュウ</t>
    </rPh>
    <rPh sb="3" eb="4">
      <t>ブ</t>
    </rPh>
    <phoneticPr fontId="2"/>
  </si>
  <si>
    <t>科目</t>
    <rPh sb="0" eb="2">
      <t>カモク</t>
    </rPh>
    <phoneticPr fontId="2"/>
  </si>
  <si>
    <t>金額（円）</t>
    <rPh sb="0" eb="2">
      <t>キンガク</t>
    </rPh>
    <rPh sb="3" eb="4">
      <t>エン</t>
    </rPh>
    <phoneticPr fontId="2"/>
  </si>
  <si>
    <t>摘要</t>
    <rPh sb="0" eb="2">
      <t>テキヨウ</t>
    </rPh>
    <phoneticPr fontId="2"/>
  </si>
  <si>
    <t>交付金</t>
    <rPh sb="0" eb="3">
      <t>コウフキン</t>
    </rPh>
    <phoneticPr fontId="2"/>
  </si>
  <si>
    <t>預金利息</t>
    <rPh sb="0" eb="2">
      <t>ヨキン</t>
    </rPh>
    <rPh sb="2" eb="4">
      <t>リソク</t>
    </rPh>
    <phoneticPr fontId="2"/>
  </si>
  <si>
    <t>前年度繰越金</t>
    <rPh sb="0" eb="3">
      <t>ゼンネンド</t>
    </rPh>
    <rPh sb="3" eb="6">
      <t>クリコシキン</t>
    </rPh>
    <phoneticPr fontId="2"/>
  </si>
  <si>
    <t>合計</t>
    <rPh sb="0" eb="2">
      <t>ゴウケイ</t>
    </rPh>
    <phoneticPr fontId="2"/>
  </si>
  <si>
    <t>支出の部</t>
    <rPh sb="0" eb="2">
      <t>シシュツ</t>
    </rPh>
    <rPh sb="3" eb="4">
      <t>ブ</t>
    </rPh>
    <phoneticPr fontId="2"/>
  </si>
  <si>
    <t>個人配分</t>
    <phoneticPr fontId="2"/>
  </si>
  <si>
    <t>役員報酬</t>
    <phoneticPr fontId="2"/>
  </si>
  <si>
    <t>研修会等費</t>
    <phoneticPr fontId="2"/>
  </si>
  <si>
    <t>道・水路管理費</t>
    <phoneticPr fontId="2"/>
  </si>
  <si>
    <t>農地管理費</t>
    <phoneticPr fontId="2"/>
  </si>
  <si>
    <t>鳥獣被害防止対策費</t>
    <phoneticPr fontId="2"/>
  </si>
  <si>
    <t>共同利用機械購入等費</t>
    <phoneticPr fontId="2"/>
  </si>
  <si>
    <t>共同利用施設整備等費</t>
    <phoneticPr fontId="2"/>
  </si>
  <si>
    <t>多面的機能増進活動費</t>
    <phoneticPr fontId="2"/>
  </si>
  <si>
    <t>土地利用調整関係費</t>
    <phoneticPr fontId="2"/>
  </si>
  <si>
    <t>法人設立関係費</t>
    <phoneticPr fontId="2"/>
  </si>
  <si>
    <t>農産物等の販売促進関係費</t>
    <phoneticPr fontId="2"/>
  </si>
  <si>
    <t>都市住民との交流促進関係費</t>
    <phoneticPr fontId="2"/>
  </si>
  <si>
    <t>その他</t>
    <phoneticPr fontId="2"/>
  </si>
  <si>
    <t>収入合計額</t>
    <rPh sb="0" eb="2">
      <t>シュウニュウ</t>
    </rPh>
    <rPh sb="2" eb="4">
      <t>ゴウケイ</t>
    </rPh>
    <rPh sb="4" eb="5">
      <t>ガク</t>
    </rPh>
    <phoneticPr fontId="2"/>
  </si>
  <si>
    <t>支出合計額</t>
    <rPh sb="0" eb="2">
      <t>シシュツ</t>
    </rPh>
    <rPh sb="2" eb="5">
      <t>ゴウケイガク</t>
    </rPh>
    <phoneticPr fontId="2"/>
  </si>
  <si>
    <t>差引残高</t>
    <rPh sb="0" eb="2">
      <t>サシヒキ</t>
    </rPh>
    <rPh sb="2" eb="4">
      <t>ザンダカ</t>
    </rPh>
    <phoneticPr fontId="2"/>
  </si>
  <si>
    <t>第５期対策令和２年～令和６年度繰越・積立金に係る計画</t>
    <phoneticPr fontId="2"/>
  </si>
  <si>
    <t>①　積立金</t>
    <rPh sb="2" eb="5">
      <t>ツミタテキン</t>
    </rPh>
    <phoneticPr fontId="2"/>
  </si>
  <si>
    <t>積立額</t>
    <rPh sb="0" eb="3">
      <t>ツミタテガク</t>
    </rPh>
    <phoneticPr fontId="2"/>
  </si>
  <si>
    <t>取崩予定</t>
    <rPh sb="0" eb="2">
      <t>トリクズシ</t>
    </rPh>
    <rPh sb="2" eb="4">
      <t>ヨテイ</t>
    </rPh>
    <phoneticPr fontId="2"/>
  </si>
  <si>
    <t>②　繰越金</t>
    <rPh sb="2" eb="5">
      <t>クリコシキン</t>
    </rPh>
    <phoneticPr fontId="2"/>
  </si>
  <si>
    <t>繰越額</t>
    <rPh sb="0" eb="3">
      <t>クリコシガク</t>
    </rPh>
    <phoneticPr fontId="2"/>
  </si>
  <si>
    <t>次年度への繰越</t>
    <rPh sb="0" eb="3">
      <t>ジネンド</t>
    </rPh>
    <rPh sb="5" eb="7">
      <t>クリコシ</t>
    </rPh>
    <phoneticPr fontId="2"/>
  </si>
  <si>
    <t>代表、会計、書記各10,000円</t>
    <rPh sb="0" eb="2">
      <t>ダイヒョウ</t>
    </rPh>
    <rPh sb="3" eb="5">
      <t>カイケイ</t>
    </rPh>
    <rPh sb="6" eb="8">
      <t>ショキ</t>
    </rPh>
    <rPh sb="8" eb="9">
      <t>カク</t>
    </rPh>
    <rPh sb="15" eb="16">
      <t>エン</t>
    </rPh>
    <phoneticPr fontId="2"/>
  </si>
  <si>
    <t>泥上げ日当 2,000円×25人×2回</t>
    <rPh sb="0" eb="1">
      <t>ドロ</t>
    </rPh>
    <rPh sb="1" eb="2">
      <t>ア</t>
    </rPh>
    <rPh sb="3" eb="5">
      <t>ニットウ</t>
    </rPh>
    <rPh sb="11" eb="12">
      <t>エン</t>
    </rPh>
    <rPh sb="15" eb="16">
      <t>ニン</t>
    </rPh>
    <rPh sb="18" eb="19">
      <t>カイ</t>
    </rPh>
    <phoneticPr fontId="2"/>
  </si>
  <si>
    <t>ワイヤーメッシュ購入費</t>
    <rPh sb="8" eb="10">
      <t>コウニュウ</t>
    </rPh>
    <rPh sb="10" eb="11">
      <t>ヒ</t>
    </rPh>
    <phoneticPr fontId="2"/>
  </si>
  <si>
    <t>草刈機購入費</t>
    <rPh sb="0" eb="3">
      <t>クサカリキ</t>
    </rPh>
    <rPh sb="3" eb="6">
      <t>コウニュウヒ</t>
    </rPh>
    <phoneticPr fontId="2"/>
  </si>
  <si>
    <t>共同機械倉庫修繕費</t>
    <rPh sb="0" eb="2">
      <t>キョウドウ</t>
    </rPh>
    <rPh sb="2" eb="4">
      <t>キカイ</t>
    </rPh>
    <rPh sb="4" eb="6">
      <t>ソウコ</t>
    </rPh>
    <rPh sb="6" eb="8">
      <t>シュウゼン</t>
    </rPh>
    <rPh sb="8" eb="9">
      <t>ヒ</t>
    </rPh>
    <phoneticPr fontId="2"/>
  </si>
  <si>
    <t>景観作物作付日当　2,000円×25人</t>
    <rPh sb="0" eb="2">
      <t>ケイカン</t>
    </rPh>
    <rPh sb="2" eb="4">
      <t>サクモツ</t>
    </rPh>
    <rPh sb="4" eb="6">
      <t>サクツ</t>
    </rPh>
    <rPh sb="6" eb="8">
      <t>ニットウ</t>
    </rPh>
    <rPh sb="14" eb="15">
      <t>エン</t>
    </rPh>
    <rPh sb="18" eb="19">
      <t>ニン</t>
    </rPh>
    <phoneticPr fontId="2"/>
  </si>
  <si>
    <t>燃料費</t>
    <rPh sb="0" eb="3">
      <t>ネンリョウヒ</t>
    </rPh>
    <phoneticPr fontId="2"/>
  </si>
  <si>
    <t>活動日当</t>
    <rPh sb="0" eb="2">
      <t>カツドウ</t>
    </rPh>
    <rPh sb="2" eb="4">
      <t>ニットウ</t>
    </rPh>
    <phoneticPr fontId="2"/>
  </si>
  <si>
    <t>除雪機燃料費</t>
    <rPh sb="0" eb="3">
      <t>ジョセツキ</t>
    </rPh>
    <rPh sb="3" eb="6">
      <t>ネンリョウヒ</t>
    </rPh>
    <phoneticPr fontId="2"/>
  </si>
  <si>
    <t>5,000円×４人×4日</t>
    <rPh sb="5" eb="6">
      <t>エン</t>
    </rPh>
    <rPh sb="8" eb="9">
      <t>ニン</t>
    </rPh>
    <rPh sb="11" eb="12">
      <t>ニチ</t>
    </rPh>
    <phoneticPr fontId="2"/>
  </si>
  <si>
    <r>
      <t>集落協定名</t>
    </r>
    <r>
      <rPr>
        <sz val="11"/>
        <color rgb="FFFF0000"/>
        <rFont val="BIZ UDP明朝 Medium"/>
        <family val="1"/>
        <charset val="128"/>
      </rPr>
      <t>　○○集落協定</t>
    </r>
    <rPh sb="0" eb="2">
      <t>シュウラク</t>
    </rPh>
    <rPh sb="2" eb="4">
      <t>キョウテイ</t>
    </rPh>
    <rPh sb="4" eb="5">
      <t>メイ</t>
    </rPh>
    <rPh sb="8" eb="10">
      <t>シュウラク</t>
    </rPh>
    <rPh sb="10" eb="12">
      <t>キョウテイ</t>
    </rPh>
    <phoneticPr fontId="2"/>
  </si>
  <si>
    <r>
      <t>○使途：</t>
    </r>
    <r>
      <rPr>
        <sz val="11"/>
        <color rgb="FFFF0000"/>
        <rFont val="BIZ UDP明朝 Medium"/>
        <family val="1"/>
        <charset val="128"/>
      </rPr>
      <t>ラジコン草刈機購入　　見積書添付</t>
    </r>
    <rPh sb="1" eb="3">
      <t>シト</t>
    </rPh>
    <rPh sb="8" eb="11">
      <t>クサカリキ</t>
    </rPh>
    <rPh sb="11" eb="13">
      <t>コウニュウ</t>
    </rPh>
    <rPh sb="15" eb="18">
      <t>ミツモリショ</t>
    </rPh>
    <rPh sb="18" eb="20">
      <t>テンプ</t>
    </rPh>
    <phoneticPr fontId="2"/>
  </si>
  <si>
    <r>
      <t>○取崩予定年度：</t>
    </r>
    <r>
      <rPr>
        <sz val="11"/>
        <color rgb="FFFF0000"/>
        <rFont val="BIZ UDP明朝 Medium"/>
        <family val="1"/>
        <charset val="128"/>
      </rPr>
      <t>令和６年度</t>
    </r>
    <rPh sb="1" eb="3">
      <t>トリクズシ</t>
    </rPh>
    <rPh sb="3" eb="5">
      <t>ヨテイ</t>
    </rPh>
    <rPh sb="5" eb="7">
      <t>ネンド</t>
    </rPh>
    <rPh sb="8" eb="10">
      <t>レイワ</t>
    </rPh>
    <rPh sb="11" eb="13">
      <t>ネンド</t>
    </rPh>
    <phoneticPr fontId="2"/>
  </si>
  <si>
    <r>
      <t>○使途：　</t>
    </r>
    <r>
      <rPr>
        <sz val="11"/>
        <color rgb="FFFF0000"/>
        <rFont val="BIZ UDP明朝 Medium"/>
        <family val="1"/>
        <charset val="128"/>
      </rPr>
      <t>災害復旧に備えるため</t>
    </r>
    <rPh sb="1" eb="3">
      <t>シト</t>
    </rPh>
    <rPh sb="5" eb="7">
      <t>サイガイ</t>
    </rPh>
    <rPh sb="7" eb="9">
      <t>フッキュウ</t>
    </rPh>
    <rPh sb="10" eb="11">
      <t>ソナ</t>
    </rPh>
    <phoneticPr fontId="2"/>
  </si>
  <si>
    <r>
      <t>加算措置名　</t>
    </r>
    <r>
      <rPr>
        <sz val="11"/>
        <color rgb="FFFF0000"/>
        <rFont val="BIZ UDP明朝 Medium"/>
        <family val="1"/>
        <charset val="128"/>
      </rPr>
      <t>集落機能強化加算</t>
    </r>
    <rPh sb="0" eb="2">
      <t>カサン</t>
    </rPh>
    <rPh sb="2" eb="4">
      <t>ソチ</t>
    </rPh>
    <rPh sb="4" eb="5">
      <t>メイ</t>
    </rPh>
    <rPh sb="6" eb="8">
      <t>シュウラク</t>
    </rPh>
    <rPh sb="8" eb="10">
      <t>キノウ</t>
    </rPh>
    <rPh sb="10" eb="12">
      <t>キョウカ</t>
    </rPh>
    <rPh sb="12" eb="14">
      <t>カサン</t>
    </rPh>
    <phoneticPr fontId="2"/>
  </si>
  <si>
    <r>
      <t>集落協定名　</t>
    </r>
    <r>
      <rPr>
        <sz val="11"/>
        <color rgb="FFFF0000"/>
        <rFont val="BIZ UDP明朝 Medium"/>
        <family val="1"/>
        <charset val="128"/>
      </rPr>
      <t>○○集落協定</t>
    </r>
    <rPh sb="0" eb="2">
      <t>シュウラク</t>
    </rPh>
    <rPh sb="2" eb="4">
      <t>キョウテイ</t>
    </rPh>
    <rPh sb="4" eb="5">
      <t>メイ</t>
    </rPh>
    <rPh sb="8" eb="10">
      <t>シュウラク</t>
    </rPh>
    <rPh sb="10" eb="12">
      <t>キョウテイ</t>
    </rPh>
    <phoneticPr fontId="2"/>
  </si>
  <si>
    <r>
      <t>○繰越予定年度：</t>
    </r>
    <r>
      <rPr>
        <sz val="11"/>
        <color rgb="FFFF0000"/>
        <rFont val="BIZ UDP明朝 Medium"/>
        <family val="1"/>
        <charset val="128"/>
      </rPr>
      <t>令和6年度</t>
    </r>
    <rPh sb="1" eb="3">
      <t>クリコシ</t>
    </rPh>
    <rPh sb="3" eb="5">
      <t>ヨテイ</t>
    </rPh>
    <rPh sb="5" eb="7">
      <t>ネンド</t>
    </rPh>
    <rPh sb="8" eb="10">
      <t>レイワ</t>
    </rPh>
    <rPh sb="11" eb="13">
      <t>ネンド</t>
    </rPh>
    <phoneticPr fontId="2"/>
  </si>
  <si>
    <t>令和6年度中山間地域等直接支払事業会計報告書（加算措置分）</t>
    <rPh sb="23" eb="25">
      <t>カサン</t>
    </rPh>
    <rPh sb="25" eb="27">
      <t>ソチ</t>
    </rPh>
    <phoneticPr fontId="2"/>
  </si>
  <si>
    <t>令和6年度中山間地域等直接支払事業会計報告書（基礎部分）</t>
    <phoneticPr fontId="2"/>
  </si>
  <si>
    <t>（令和6年度末残金）</t>
    <rPh sb="1" eb="3">
      <t>レイワ</t>
    </rPh>
    <rPh sb="4" eb="6">
      <t>ネンド</t>
    </rPh>
    <rPh sb="6" eb="7">
      <t>マツ</t>
    </rPh>
    <rPh sb="7" eb="9">
      <t>ザンキン</t>
    </rPh>
    <phoneticPr fontId="2"/>
  </si>
  <si>
    <t>令和6年度末</t>
    <rPh sb="0" eb="2">
      <t>レイワ</t>
    </rPh>
    <rPh sb="3" eb="5">
      <t>ネンド</t>
    </rPh>
    <rPh sb="5" eb="6">
      <t>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</si>
</sst>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11"/>
      <color rgb="FFFF0000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distributed" vertical="center" indent="4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 applyAlignment="1">
      <alignment horizontal="distributed" vertical="center" indent="3"/>
    </xf>
    <xf numFmtId="38" fontId="3" fillId="0" borderId="2" xfId="1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2" xfId="0" applyFont="1" applyBorder="1">
      <alignment vertical="center"/>
    </xf>
    <xf numFmtId="38" fontId="4" fillId="0" borderId="2" xfId="1" applyFont="1" applyBorder="1">
      <alignment vertical="center"/>
    </xf>
    <xf numFmtId="38" fontId="4" fillId="0" borderId="1" xfId="1" applyFont="1" applyBorder="1">
      <alignment vertical="center"/>
    </xf>
    <xf numFmtId="176" fontId="4" fillId="0" borderId="0" xfId="0" applyNumberFormat="1" applyFont="1">
      <alignment vertical="center"/>
    </xf>
    <xf numFmtId="176" fontId="4" fillId="0" borderId="1" xfId="1" applyNumberFormat="1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11C9F-281B-4F53-80E4-246C2519C6E0}">
  <dimension ref="A1:C34"/>
  <sheetViews>
    <sheetView tabSelected="1" view="pageBreakPreview" zoomScaleNormal="100" zoomScaleSheetLayoutView="100" workbookViewId="0">
      <selection activeCell="C35" sqref="C35"/>
    </sheetView>
  </sheetViews>
  <sheetFormatPr defaultRowHeight="13.5" x14ac:dyDescent="0.4"/>
  <cols>
    <col min="1" max="1" width="28.125" style="1" customWidth="1"/>
    <col min="2" max="2" width="19.875" style="1" customWidth="1"/>
    <col min="3" max="3" width="32" style="1" bestFit="1" customWidth="1"/>
    <col min="4" max="16384" width="9" style="1"/>
  </cols>
  <sheetData>
    <row r="1" spans="1:3" ht="20.25" customHeight="1" x14ac:dyDescent="0.4">
      <c r="A1" s="21" t="s">
        <v>51</v>
      </c>
      <c r="B1" s="21"/>
      <c r="C1" s="21"/>
    </row>
    <row r="3" spans="1:3" ht="18.75" customHeight="1" x14ac:dyDescent="0.4">
      <c r="B3" s="20" t="s">
        <v>43</v>
      </c>
      <c r="C3" s="20"/>
    </row>
    <row r="6" spans="1:3" ht="18.75" customHeight="1" x14ac:dyDescent="0.4">
      <c r="A6" s="1" t="s">
        <v>0</v>
      </c>
    </row>
    <row r="7" spans="1:3" ht="18.75" customHeight="1" x14ac:dyDescent="0.4">
      <c r="A7" s="2" t="s">
        <v>1</v>
      </c>
      <c r="B7" s="5" t="s">
        <v>2</v>
      </c>
      <c r="C7" s="2" t="s">
        <v>3</v>
      </c>
    </row>
    <row r="8" spans="1:3" ht="18.75" customHeight="1" x14ac:dyDescent="0.4">
      <c r="A8" s="15" t="s">
        <v>4</v>
      </c>
      <c r="B8" s="16">
        <v>1000000</v>
      </c>
      <c r="C8" s="4"/>
    </row>
    <row r="9" spans="1:3" ht="18.75" customHeight="1" x14ac:dyDescent="0.4">
      <c r="A9" s="15" t="s">
        <v>5</v>
      </c>
      <c r="B9" s="16">
        <v>0</v>
      </c>
      <c r="C9" s="4"/>
    </row>
    <row r="10" spans="1:3" ht="18.75" customHeight="1" x14ac:dyDescent="0.4">
      <c r="A10" s="15" t="s">
        <v>6</v>
      </c>
      <c r="B10" s="16">
        <v>0</v>
      </c>
      <c r="C10" s="4"/>
    </row>
    <row r="11" spans="1:3" ht="18.75" customHeight="1" x14ac:dyDescent="0.4">
      <c r="A11" s="4"/>
      <c r="B11" s="6"/>
      <c r="C11" s="4"/>
    </row>
    <row r="12" spans="1:3" ht="18.75" customHeight="1" x14ac:dyDescent="0.4">
      <c r="A12" s="3" t="s">
        <v>7</v>
      </c>
      <c r="B12" s="17">
        <f>SUM(B8:B11)</f>
        <v>1000000</v>
      </c>
      <c r="C12" s="3"/>
    </row>
    <row r="13" spans="1:3" ht="18.75" customHeight="1" x14ac:dyDescent="0.4"/>
    <row r="14" spans="1:3" ht="18.75" customHeight="1" x14ac:dyDescent="0.4">
      <c r="A14" s="1" t="s">
        <v>8</v>
      </c>
    </row>
    <row r="15" spans="1:3" ht="18.75" customHeight="1" x14ac:dyDescent="0.4">
      <c r="A15" s="2" t="s">
        <v>1</v>
      </c>
      <c r="B15" s="5" t="s">
        <v>2</v>
      </c>
      <c r="C15" s="2" t="s">
        <v>3</v>
      </c>
    </row>
    <row r="16" spans="1:3" ht="18.75" customHeight="1" x14ac:dyDescent="0.4">
      <c r="A16" s="4" t="s">
        <v>9</v>
      </c>
      <c r="B16" s="6"/>
      <c r="C16" s="4"/>
    </row>
    <row r="17" spans="1:3" ht="18.75" customHeight="1" x14ac:dyDescent="0.4">
      <c r="A17" s="4" t="s">
        <v>10</v>
      </c>
      <c r="B17" s="16">
        <v>30000</v>
      </c>
      <c r="C17" s="15" t="s">
        <v>33</v>
      </c>
    </row>
    <row r="18" spans="1:3" ht="18.75" customHeight="1" x14ac:dyDescent="0.4">
      <c r="A18" s="4" t="s">
        <v>11</v>
      </c>
      <c r="B18" s="6"/>
      <c r="C18" s="4"/>
    </row>
    <row r="19" spans="1:3" ht="18.75" customHeight="1" x14ac:dyDescent="0.4">
      <c r="A19" s="4" t="s">
        <v>12</v>
      </c>
      <c r="B19" s="16">
        <v>100000</v>
      </c>
      <c r="C19" s="15" t="s">
        <v>34</v>
      </c>
    </row>
    <row r="20" spans="1:3" ht="18.75" customHeight="1" x14ac:dyDescent="0.4">
      <c r="A20" s="4" t="s">
        <v>13</v>
      </c>
      <c r="B20" s="6"/>
      <c r="C20" s="4"/>
    </row>
    <row r="21" spans="1:3" ht="18.75" customHeight="1" x14ac:dyDescent="0.4">
      <c r="A21" s="4" t="s">
        <v>14</v>
      </c>
      <c r="B21" s="16">
        <v>100000</v>
      </c>
      <c r="C21" s="15" t="s">
        <v>35</v>
      </c>
    </row>
    <row r="22" spans="1:3" ht="18.75" customHeight="1" x14ac:dyDescent="0.4">
      <c r="A22" s="4" t="s">
        <v>15</v>
      </c>
      <c r="B22" s="16">
        <v>200000</v>
      </c>
      <c r="C22" s="15" t="s">
        <v>36</v>
      </c>
    </row>
    <row r="23" spans="1:3" ht="18.75" customHeight="1" x14ac:dyDescent="0.4">
      <c r="A23" s="4" t="s">
        <v>16</v>
      </c>
      <c r="B23" s="16">
        <v>120000</v>
      </c>
      <c r="C23" s="15" t="s">
        <v>37</v>
      </c>
    </row>
    <row r="24" spans="1:3" ht="18.75" customHeight="1" x14ac:dyDescent="0.4">
      <c r="A24" s="4" t="s">
        <v>17</v>
      </c>
      <c r="B24" s="16">
        <v>50000</v>
      </c>
      <c r="C24" s="15" t="s">
        <v>38</v>
      </c>
    </row>
    <row r="25" spans="1:3" ht="18.75" customHeight="1" x14ac:dyDescent="0.4">
      <c r="A25" s="4" t="s">
        <v>18</v>
      </c>
      <c r="B25" s="6"/>
      <c r="C25" s="4"/>
    </row>
    <row r="26" spans="1:3" ht="18.75" customHeight="1" x14ac:dyDescent="0.4">
      <c r="A26" s="4" t="s">
        <v>19</v>
      </c>
      <c r="B26" s="6"/>
      <c r="C26" s="4"/>
    </row>
    <row r="27" spans="1:3" ht="18.75" customHeight="1" x14ac:dyDescent="0.4">
      <c r="A27" s="4" t="s">
        <v>20</v>
      </c>
      <c r="B27" s="6"/>
      <c r="C27" s="4"/>
    </row>
    <row r="28" spans="1:3" ht="18.75" customHeight="1" x14ac:dyDescent="0.4">
      <c r="A28" s="4" t="s">
        <v>21</v>
      </c>
      <c r="B28" s="6"/>
      <c r="C28" s="4"/>
    </row>
    <row r="29" spans="1:3" ht="18.75" customHeight="1" x14ac:dyDescent="0.4">
      <c r="A29" s="4" t="s">
        <v>22</v>
      </c>
      <c r="B29" s="6"/>
      <c r="C29" s="4"/>
    </row>
    <row r="30" spans="1:3" ht="18.75" customHeight="1" x14ac:dyDescent="0.4">
      <c r="A30" s="3" t="s">
        <v>7</v>
      </c>
      <c r="B30" s="17">
        <f>SUM(B16:B29)</f>
        <v>600000</v>
      </c>
      <c r="C30" s="3"/>
    </row>
    <row r="31" spans="1:3" ht="18.75" customHeight="1" x14ac:dyDescent="0.4"/>
    <row r="32" spans="1:3" ht="18.75" customHeight="1" x14ac:dyDescent="0.4">
      <c r="A32" s="14" t="s">
        <v>23</v>
      </c>
      <c r="B32" s="18">
        <f>B12</f>
        <v>1000000</v>
      </c>
    </row>
    <row r="33" spans="1:3" ht="18.75" customHeight="1" x14ac:dyDescent="0.4">
      <c r="A33" s="14" t="s">
        <v>24</v>
      </c>
      <c r="B33" s="18">
        <f>B30</f>
        <v>600000</v>
      </c>
    </row>
    <row r="34" spans="1:3" ht="18.75" customHeight="1" x14ac:dyDescent="0.4">
      <c r="A34" s="14" t="s">
        <v>25</v>
      </c>
      <c r="B34" s="18">
        <f>B32-B33</f>
        <v>400000</v>
      </c>
      <c r="C34" s="1" t="s">
        <v>52</v>
      </c>
    </row>
  </sheetData>
  <mergeCells count="2">
    <mergeCell ref="B3:C3"/>
    <mergeCell ref="A1:C1"/>
  </mergeCells>
  <phoneticPr fontId="2"/>
  <conditionalFormatting sqref="B12 B30 B32:B34">
    <cfRule type="cellIs" dxfId="5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&amp;R&amp;"BIZ UDPゴシック,太字"&amp;18&amp;KFF0000記入例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03E51-4F2E-42DB-9B78-D891DA8FD26B}">
  <dimension ref="A1:F33"/>
  <sheetViews>
    <sheetView view="pageBreakPreview" zoomScaleNormal="100" zoomScaleSheetLayoutView="100" workbookViewId="0">
      <selection activeCell="B14" sqref="B14"/>
    </sheetView>
  </sheetViews>
  <sheetFormatPr defaultRowHeight="13.5" x14ac:dyDescent="0.4"/>
  <cols>
    <col min="1" max="1" width="10.5" style="1" bestFit="1" customWidth="1"/>
    <col min="2" max="2" width="27" style="1" customWidth="1"/>
    <col min="3" max="3" width="20" style="1" customWidth="1"/>
    <col min="4" max="16384" width="9" style="1"/>
  </cols>
  <sheetData>
    <row r="1" spans="1:6" ht="20.25" customHeight="1" x14ac:dyDescent="0.4">
      <c r="A1" s="21" t="s">
        <v>26</v>
      </c>
      <c r="B1" s="21"/>
      <c r="C1" s="21"/>
    </row>
    <row r="3" spans="1:6" ht="18.75" customHeight="1" x14ac:dyDescent="0.4">
      <c r="A3" s="1" t="s">
        <v>27</v>
      </c>
    </row>
    <row r="4" spans="1:6" s="7" customFormat="1" ht="18.75" customHeight="1" x14ac:dyDescent="0.4">
      <c r="A4" s="12"/>
      <c r="B4" s="13" t="s">
        <v>53</v>
      </c>
      <c r="C4" s="8"/>
      <c r="D4" s="8"/>
      <c r="E4" s="8"/>
      <c r="F4" s="8"/>
    </row>
    <row r="5" spans="1:6" s="7" customFormat="1" ht="18.75" customHeight="1" x14ac:dyDescent="0.4">
      <c r="A5" s="12" t="s">
        <v>28</v>
      </c>
      <c r="B5" s="19">
        <v>300000</v>
      </c>
      <c r="C5" s="8"/>
      <c r="D5" s="8"/>
      <c r="E5" s="8"/>
      <c r="F5" s="8"/>
    </row>
    <row r="6" spans="1:6" s="7" customFormat="1" ht="18.75" customHeight="1" x14ac:dyDescent="0.4">
      <c r="A6" s="8"/>
      <c r="B6" s="9"/>
      <c r="C6" s="8"/>
      <c r="D6" s="8"/>
      <c r="E6" s="8"/>
      <c r="F6" s="8"/>
    </row>
    <row r="7" spans="1:6" s="7" customFormat="1" ht="18.75" customHeight="1" x14ac:dyDescent="0.4">
      <c r="A7" s="8" t="s">
        <v>29</v>
      </c>
      <c r="B7" s="9"/>
      <c r="C7" s="8"/>
      <c r="D7" s="8"/>
      <c r="E7" s="8"/>
      <c r="F7" s="8"/>
    </row>
    <row r="8" spans="1:6" s="7" customFormat="1" ht="18.75" customHeight="1" x14ac:dyDescent="0.4">
      <c r="A8" s="22" t="s">
        <v>45</v>
      </c>
      <c r="B8" s="22"/>
      <c r="C8" s="8"/>
      <c r="D8" s="8"/>
      <c r="E8" s="8"/>
      <c r="F8" s="8"/>
    </row>
    <row r="9" spans="1:6" s="7" customFormat="1" ht="18.75" customHeight="1" x14ac:dyDescent="0.4">
      <c r="A9" s="22" t="s">
        <v>44</v>
      </c>
      <c r="B9" s="22"/>
      <c r="C9" s="8"/>
      <c r="D9" s="8"/>
      <c r="E9" s="8"/>
      <c r="F9" s="8"/>
    </row>
    <row r="10" spans="1:6" ht="18.75" customHeight="1" x14ac:dyDescent="0.4">
      <c r="A10" s="10"/>
      <c r="B10" s="10"/>
      <c r="C10" s="10"/>
      <c r="D10" s="10"/>
      <c r="E10" s="10"/>
      <c r="F10" s="10"/>
    </row>
    <row r="11" spans="1:6" s="7" customFormat="1" ht="18.75" customHeight="1" x14ac:dyDescent="0.4">
      <c r="A11" s="8"/>
      <c r="B11" s="8"/>
      <c r="C11" s="8"/>
      <c r="D11" s="8"/>
      <c r="E11" s="8"/>
      <c r="F11" s="8"/>
    </row>
    <row r="12" spans="1:6" s="7" customFormat="1" ht="18.75" customHeight="1" x14ac:dyDescent="0.4">
      <c r="A12" s="8" t="s">
        <v>30</v>
      </c>
      <c r="B12" s="8"/>
      <c r="C12" s="8"/>
      <c r="D12" s="8"/>
      <c r="E12" s="8"/>
      <c r="F12" s="8"/>
    </row>
    <row r="13" spans="1:6" s="7" customFormat="1" ht="18.75" customHeight="1" x14ac:dyDescent="0.4">
      <c r="A13" s="12"/>
      <c r="B13" s="13" t="s">
        <v>53</v>
      </c>
      <c r="C13" s="8"/>
      <c r="D13" s="8"/>
      <c r="E13" s="8"/>
      <c r="F13" s="8"/>
    </row>
    <row r="14" spans="1:6" s="7" customFormat="1" ht="18.75" customHeight="1" x14ac:dyDescent="0.4">
      <c r="A14" s="12" t="s">
        <v>31</v>
      </c>
      <c r="B14" s="19">
        <v>100000</v>
      </c>
      <c r="C14" s="8"/>
      <c r="D14" s="8"/>
      <c r="E14" s="8"/>
      <c r="F14" s="8"/>
    </row>
    <row r="15" spans="1:6" s="7" customFormat="1" ht="18.75" customHeight="1" x14ac:dyDescent="0.4">
      <c r="A15" s="8"/>
      <c r="B15" s="9"/>
      <c r="C15" s="8"/>
      <c r="D15" s="8"/>
      <c r="E15" s="8"/>
      <c r="F15" s="8"/>
    </row>
    <row r="16" spans="1:6" s="7" customFormat="1" ht="18.75" customHeight="1" x14ac:dyDescent="0.4">
      <c r="A16" s="8" t="s">
        <v>32</v>
      </c>
      <c r="B16" s="9"/>
      <c r="C16" s="8"/>
      <c r="D16" s="8"/>
      <c r="E16" s="8"/>
      <c r="F16" s="8"/>
    </row>
    <row r="17" spans="1:6" s="7" customFormat="1" ht="18.75" customHeight="1" x14ac:dyDescent="0.4">
      <c r="A17" s="22" t="s">
        <v>49</v>
      </c>
      <c r="B17" s="22"/>
      <c r="C17" s="8"/>
      <c r="D17" s="8"/>
      <c r="E17" s="8"/>
      <c r="F17" s="8"/>
    </row>
    <row r="18" spans="1:6" s="7" customFormat="1" ht="18.75" customHeight="1" x14ac:dyDescent="0.4">
      <c r="A18" s="22" t="s">
        <v>46</v>
      </c>
      <c r="B18" s="22"/>
      <c r="C18" s="8"/>
      <c r="D18" s="8"/>
      <c r="E18" s="8"/>
      <c r="F18" s="8"/>
    </row>
    <row r="19" spans="1:6" s="7" customFormat="1" ht="18.75" customHeight="1" x14ac:dyDescent="0.4">
      <c r="A19" s="8"/>
      <c r="B19" s="9"/>
      <c r="C19" s="8"/>
      <c r="D19" s="8"/>
      <c r="E19" s="8"/>
      <c r="F19" s="8"/>
    </row>
    <row r="20" spans="1:6" s="7" customFormat="1" ht="18.75" customHeight="1" x14ac:dyDescent="0.4">
      <c r="A20" s="8"/>
      <c r="B20" s="9"/>
      <c r="C20" s="8"/>
      <c r="D20" s="8"/>
      <c r="E20" s="8"/>
      <c r="F20" s="8"/>
    </row>
    <row r="21" spans="1:6" s="7" customFormat="1" ht="18.75" customHeight="1" x14ac:dyDescent="0.4">
      <c r="A21" s="8"/>
      <c r="B21" s="9"/>
      <c r="C21" s="8"/>
      <c r="D21" s="8"/>
      <c r="E21" s="8"/>
      <c r="F21" s="8"/>
    </row>
    <row r="22" spans="1:6" s="7" customFormat="1" ht="18.75" customHeight="1" x14ac:dyDescent="0.4">
      <c r="A22" s="8"/>
      <c r="B22" s="9"/>
      <c r="C22" s="8"/>
      <c r="D22" s="8"/>
      <c r="E22" s="8"/>
      <c r="F22" s="8"/>
    </row>
    <row r="23" spans="1:6" s="7" customFormat="1" ht="18.75" customHeight="1" x14ac:dyDescent="0.4">
      <c r="A23" s="8"/>
      <c r="B23" s="9"/>
      <c r="C23" s="8"/>
      <c r="D23" s="8"/>
      <c r="E23" s="8"/>
      <c r="F23" s="8"/>
    </row>
    <row r="24" spans="1:6" s="7" customFormat="1" ht="18.75" customHeight="1" x14ac:dyDescent="0.4">
      <c r="A24" s="8"/>
      <c r="B24" s="9"/>
      <c r="C24" s="8"/>
      <c r="D24" s="8"/>
      <c r="E24" s="8"/>
      <c r="F24" s="8"/>
    </row>
    <row r="25" spans="1:6" s="7" customFormat="1" ht="18.75" customHeight="1" x14ac:dyDescent="0.4">
      <c r="A25" s="8"/>
      <c r="B25" s="9"/>
      <c r="C25" s="8"/>
      <c r="D25" s="8"/>
      <c r="E25" s="8"/>
      <c r="F25" s="8"/>
    </row>
    <row r="26" spans="1:6" s="7" customFormat="1" ht="18.75" customHeight="1" x14ac:dyDescent="0.4">
      <c r="A26" s="8"/>
      <c r="B26" s="9"/>
      <c r="C26" s="8"/>
      <c r="D26" s="8"/>
      <c r="E26" s="8"/>
      <c r="F26" s="8"/>
    </row>
    <row r="27" spans="1:6" s="7" customFormat="1" ht="18.75" customHeight="1" x14ac:dyDescent="0.4">
      <c r="A27" s="8"/>
      <c r="B27" s="9"/>
      <c r="C27" s="8"/>
      <c r="D27" s="8"/>
      <c r="E27" s="8"/>
      <c r="F27" s="8"/>
    </row>
    <row r="28" spans="1:6" s="7" customFormat="1" ht="18.75" customHeight="1" x14ac:dyDescent="0.4">
      <c r="A28" s="8"/>
      <c r="B28" s="8"/>
      <c r="C28" s="8"/>
      <c r="D28" s="8"/>
      <c r="E28" s="8"/>
      <c r="F28" s="8"/>
    </row>
    <row r="29" spans="1:6" s="7" customFormat="1" ht="18.75" customHeight="1" x14ac:dyDescent="0.4">
      <c r="A29" s="8"/>
      <c r="B29" s="11"/>
      <c r="C29" s="8"/>
      <c r="D29" s="8"/>
      <c r="E29" s="8"/>
      <c r="F29" s="8"/>
    </row>
    <row r="30" spans="1:6" s="7" customFormat="1" ht="18.75" customHeight="1" x14ac:dyDescent="0.4">
      <c r="A30" s="8"/>
      <c r="B30" s="11"/>
      <c r="C30" s="8"/>
      <c r="D30" s="8"/>
      <c r="E30" s="8"/>
      <c r="F30" s="8"/>
    </row>
    <row r="31" spans="1:6" s="7" customFormat="1" ht="18.75" customHeight="1" x14ac:dyDescent="0.4">
      <c r="A31" s="8"/>
      <c r="B31" s="11"/>
      <c r="C31" s="8"/>
      <c r="D31" s="8"/>
      <c r="E31" s="8"/>
      <c r="F31" s="8"/>
    </row>
    <row r="32" spans="1:6" x14ac:dyDescent="0.4">
      <c r="A32" s="10"/>
      <c r="B32" s="10"/>
      <c r="C32" s="10"/>
      <c r="D32" s="10"/>
      <c r="E32" s="10"/>
      <c r="F32" s="10"/>
    </row>
    <row r="33" spans="1:6" x14ac:dyDescent="0.4">
      <c r="A33" s="10"/>
      <c r="B33" s="10"/>
      <c r="C33" s="10"/>
      <c r="D33" s="10"/>
      <c r="E33" s="10"/>
      <c r="F33" s="10"/>
    </row>
  </sheetData>
  <mergeCells count="5">
    <mergeCell ref="A1:C1"/>
    <mergeCell ref="A8:B8"/>
    <mergeCell ref="A9:B9"/>
    <mergeCell ref="A17:B17"/>
    <mergeCell ref="A18:B18"/>
  </mergeCells>
  <phoneticPr fontId="2"/>
  <conditionalFormatting sqref="B5">
    <cfRule type="cellIs" dxfId="4" priority="2" operator="equal">
      <formula>0</formula>
    </cfRule>
  </conditionalFormatting>
  <conditionalFormatting sqref="B14">
    <cfRule type="cellIs" dxfId="3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&amp;R&amp;"BIZ UDPゴシック,太字"&amp;18&amp;KFF0000記入例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64FA2-77FE-4D1F-9ACA-3D4515C5FA30}">
  <dimension ref="A1:C34"/>
  <sheetViews>
    <sheetView view="pageBreakPreview" topLeftCell="A11" zoomScaleNormal="100" zoomScaleSheetLayoutView="100" workbookViewId="0">
      <selection activeCell="C35" sqref="C35"/>
    </sheetView>
  </sheetViews>
  <sheetFormatPr defaultRowHeight="13.5" x14ac:dyDescent="0.4"/>
  <cols>
    <col min="1" max="1" width="28.125" style="1" customWidth="1"/>
    <col min="2" max="2" width="19.875" style="1" customWidth="1"/>
    <col min="3" max="3" width="27.375" style="1" customWidth="1"/>
    <col min="4" max="16384" width="9" style="1"/>
  </cols>
  <sheetData>
    <row r="1" spans="1:3" ht="20.25" customHeight="1" x14ac:dyDescent="0.4">
      <c r="A1" s="21" t="s">
        <v>50</v>
      </c>
      <c r="B1" s="21"/>
      <c r="C1" s="21"/>
    </row>
    <row r="3" spans="1:3" ht="18.75" customHeight="1" x14ac:dyDescent="0.4">
      <c r="B3" s="20" t="s">
        <v>48</v>
      </c>
      <c r="C3" s="20"/>
    </row>
    <row r="4" spans="1:3" ht="18.75" customHeight="1" x14ac:dyDescent="0.4">
      <c r="B4" s="20" t="s">
        <v>47</v>
      </c>
      <c r="C4" s="20"/>
    </row>
    <row r="6" spans="1:3" ht="18.75" customHeight="1" x14ac:dyDescent="0.4">
      <c r="A6" s="1" t="s">
        <v>0</v>
      </c>
    </row>
    <row r="7" spans="1:3" ht="18.75" customHeight="1" x14ac:dyDescent="0.4">
      <c r="A7" s="2" t="s">
        <v>1</v>
      </c>
      <c r="B7" s="5" t="s">
        <v>2</v>
      </c>
      <c r="C7" s="2" t="s">
        <v>3</v>
      </c>
    </row>
    <row r="8" spans="1:3" ht="18.75" customHeight="1" x14ac:dyDescent="0.4">
      <c r="A8" s="4" t="s">
        <v>4</v>
      </c>
      <c r="B8" s="16">
        <v>200000</v>
      </c>
      <c r="C8" s="4"/>
    </row>
    <row r="9" spans="1:3" ht="18.75" customHeight="1" x14ac:dyDescent="0.4">
      <c r="A9" s="4" t="s">
        <v>5</v>
      </c>
      <c r="B9" s="16">
        <v>0</v>
      </c>
      <c r="C9" s="4"/>
    </row>
    <row r="10" spans="1:3" ht="18.75" customHeight="1" x14ac:dyDescent="0.4">
      <c r="A10" s="4" t="s">
        <v>6</v>
      </c>
      <c r="B10" s="16">
        <v>0</v>
      </c>
      <c r="C10" s="4"/>
    </row>
    <row r="11" spans="1:3" ht="18.75" customHeight="1" x14ac:dyDescent="0.4">
      <c r="A11" s="4"/>
      <c r="B11" s="6"/>
      <c r="C11" s="4"/>
    </row>
    <row r="12" spans="1:3" ht="18.75" customHeight="1" x14ac:dyDescent="0.4">
      <c r="A12" s="3" t="s">
        <v>7</v>
      </c>
      <c r="B12" s="17">
        <f>SUM(B8:B11)</f>
        <v>200000</v>
      </c>
      <c r="C12" s="3"/>
    </row>
    <row r="13" spans="1:3" ht="18.75" customHeight="1" x14ac:dyDescent="0.4"/>
    <row r="14" spans="1:3" ht="18.75" customHeight="1" x14ac:dyDescent="0.4">
      <c r="A14" s="1" t="s">
        <v>8</v>
      </c>
    </row>
    <row r="15" spans="1:3" ht="18.75" customHeight="1" x14ac:dyDescent="0.4">
      <c r="A15" s="2" t="s">
        <v>1</v>
      </c>
      <c r="B15" s="5" t="s">
        <v>2</v>
      </c>
      <c r="C15" s="2" t="s">
        <v>3</v>
      </c>
    </row>
    <row r="16" spans="1:3" ht="18.75" customHeight="1" x14ac:dyDescent="0.4">
      <c r="A16" s="4"/>
      <c r="B16" s="6"/>
      <c r="C16" s="4"/>
    </row>
    <row r="17" spans="1:3" ht="18.75" customHeight="1" x14ac:dyDescent="0.4">
      <c r="A17" s="15" t="s">
        <v>39</v>
      </c>
      <c r="B17" s="16">
        <v>120000</v>
      </c>
      <c r="C17" s="15" t="s">
        <v>41</v>
      </c>
    </row>
    <row r="18" spans="1:3" ht="18.75" customHeight="1" x14ac:dyDescent="0.4">
      <c r="A18" s="15" t="s">
        <v>40</v>
      </c>
      <c r="B18" s="16">
        <v>80000</v>
      </c>
      <c r="C18" s="15" t="s">
        <v>42</v>
      </c>
    </row>
    <row r="19" spans="1:3" ht="18.75" customHeight="1" x14ac:dyDescent="0.4">
      <c r="A19" s="4"/>
      <c r="B19" s="6"/>
      <c r="C19" s="4"/>
    </row>
    <row r="20" spans="1:3" ht="18.75" customHeight="1" x14ac:dyDescent="0.4">
      <c r="A20" s="4"/>
      <c r="B20" s="6"/>
      <c r="C20" s="4"/>
    </row>
    <row r="21" spans="1:3" ht="18.75" customHeight="1" x14ac:dyDescent="0.4">
      <c r="A21" s="4"/>
      <c r="B21" s="6"/>
      <c r="C21" s="4"/>
    </row>
    <row r="22" spans="1:3" ht="18.75" customHeight="1" x14ac:dyDescent="0.4">
      <c r="A22" s="4"/>
      <c r="B22" s="6"/>
      <c r="C22" s="4"/>
    </row>
    <row r="23" spans="1:3" ht="18.75" customHeight="1" x14ac:dyDescent="0.4">
      <c r="A23" s="4"/>
      <c r="B23" s="6"/>
      <c r="C23" s="4"/>
    </row>
    <row r="24" spans="1:3" ht="18.75" customHeight="1" x14ac:dyDescent="0.4">
      <c r="A24" s="4"/>
      <c r="B24" s="6"/>
      <c r="C24" s="4"/>
    </row>
    <row r="25" spans="1:3" ht="18.75" customHeight="1" x14ac:dyDescent="0.4">
      <c r="A25" s="4"/>
      <c r="B25" s="6"/>
      <c r="C25" s="4"/>
    </row>
    <row r="26" spans="1:3" ht="18.75" customHeight="1" x14ac:dyDescent="0.4">
      <c r="A26" s="4"/>
      <c r="B26" s="6"/>
      <c r="C26" s="4"/>
    </row>
    <row r="27" spans="1:3" ht="18.75" customHeight="1" x14ac:dyDescent="0.4">
      <c r="A27" s="4"/>
      <c r="B27" s="6"/>
      <c r="C27" s="4"/>
    </row>
    <row r="28" spans="1:3" ht="18.75" customHeight="1" x14ac:dyDescent="0.4">
      <c r="A28" s="4"/>
      <c r="B28" s="6"/>
      <c r="C28" s="4"/>
    </row>
    <row r="29" spans="1:3" ht="18.75" customHeight="1" x14ac:dyDescent="0.4">
      <c r="A29" s="4"/>
      <c r="B29" s="6"/>
      <c r="C29" s="4"/>
    </row>
    <row r="30" spans="1:3" ht="18.75" customHeight="1" x14ac:dyDescent="0.4">
      <c r="A30" s="3" t="s">
        <v>7</v>
      </c>
      <c r="B30" s="17">
        <f>SUM(B16:B29)</f>
        <v>200000</v>
      </c>
      <c r="C30" s="3"/>
    </row>
    <row r="31" spans="1:3" ht="18.75" customHeight="1" x14ac:dyDescent="0.4"/>
    <row r="32" spans="1:3" ht="18.75" customHeight="1" x14ac:dyDescent="0.4">
      <c r="A32" s="14" t="s">
        <v>23</v>
      </c>
      <c r="B32" s="18">
        <f>B12</f>
        <v>200000</v>
      </c>
    </row>
    <row r="33" spans="1:3" ht="18.75" customHeight="1" x14ac:dyDescent="0.4">
      <c r="A33" s="14" t="s">
        <v>24</v>
      </c>
      <c r="B33" s="18">
        <f>B30</f>
        <v>200000</v>
      </c>
    </row>
    <row r="34" spans="1:3" ht="18.75" customHeight="1" x14ac:dyDescent="0.4">
      <c r="A34" s="14" t="s">
        <v>25</v>
      </c>
      <c r="B34" s="18">
        <f>B32-B33</f>
        <v>0</v>
      </c>
      <c r="C34" s="1" t="s">
        <v>52</v>
      </c>
    </row>
  </sheetData>
  <mergeCells count="3">
    <mergeCell ref="A1:C1"/>
    <mergeCell ref="B3:C3"/>
    <mergeCell ref="B4:C4"/>
  </mergeCells>
  <phoneticPr fontId="2"/>
  <conditionalFormatting sqref="B12">
    <cfRule type="cellIs" dxfId="2" priority="3" operator="equal">
      <formula>0</formula>
    </cfRule>
  </conditionalFormatting>
  <conditionalFormatting sqref="B30">
    <cfRule type="cellIs" dxfId="1" priority="2" operator="equal">
      <formula>0</formula>
    </cfRule>
  </conditionalFormatting>
  <conditionalFormatting sqref="B32:B33">
    <cfRule type="cellIs" dxfId="0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&amp;R&amp;"BIZ UDPゴシック,太字"&amp;18&amp;KFF0000記入例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会計報告（基礎）</vt:lpstr>
      <vt:lpstr>繰越・積立金計画（基礎）</vt:lpstr>
      <vt:lpstr>会計報告（加算）</vt:lpstr>
      <vt:lpstr>'会計報告（加算）'!Print_Area</vt:lpstr>
      <vt:lpstr>'繰越・積立金計画（基礎）'!Print_Area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飯南町</dc:creator>
  <cp:lastModifiedBy>飯南町</cp:lastModifiedBy>
  <cp:lastPrinted>2023-03-16T02:42:34Z</cp:lastPrinted>
  <dcterms:created xsi:type="dcterms:W3CDTF">2023-03-16T00:11:19Z</dcterms:created>
  <dcterms:modified xsi:type="dcterms:W3CDTF">2025-03-05T01:17:27Z</dcterms:modified>
</cp:coreProperties>
</file>