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135" activeTab="1"/>
  </bookViews>
  <sheets>
    <sheet name="会計報告（基礎）" sheetId="1" r:id="rId1"/>
    <sheet name="繰越・積立金計画（基礎）" sheetId="2" r:id="rId2"/>
    <sheet name="会計報告（加算）" sheetId="4" r:id="rId3"/>
  </sheets>
  <definedNames>
    <definedName name="_xlnm.Print_Area" localSheetId="1">'繰越・積立金計画（基礎）'!$A$1:$D$18</definedName>
    <definedName name="_xlnm.Print_Area" localSheetId="2">'会計報告（加算）'!$A$1:$C$34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<sst xmlns="http://schemas.openxmlformats.org/spreadsheetml/2006/main" xmlns:r="http://schemas.openxmlformats.org/officeDocument/2006/relationships" count="54" uniqueCount="54">
  <si>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維持費</t>
    <rPh sb="0" eb="2">
      <t>イジ</t>
    </rPh>
    <rPh sb="2" eb="3">
      <t>ヒ</t>
    </rPh>
    <phoneticPr fontId="1"/>
  </si>
  <si>
    <t>令和7年度中山間地域等直接支払事業会計報告書（加算措置分）</t>
    <rPh sb="23" eb="25">
      <t>カサン</t>
    </rPh>
    <rPh sb="25" eb="27">
      <t>ソチ</t>
    </rPh>
    <phoneticPr fontId="1"/>
  </si>
  <si>
    <t>収入の部</t>
    <rPh sb="0" eb="2">
      <t>シュウニュウ</t>
    </rPh>
    <rPh sb="3" eb="4">
      <t>ブ</t>
    </rPh>
    <phoneticPr fontId="1"/>
  </si>
  <si>
    <t>交付金</t>
    <rPh sb="0" eb="3">
      <t>コウフキン</t>
    </rPh>
    <phoneticPr fontId="1"/>
  </si>
  <si>
    <t>科目</t>
    <rPh sb="0" eb="2">
      <t>カモク</t>
    </rPh>
    <phoneticPr fontId="1"/>
  </si>
  <si>
    <t>合計</t>
    <rPh sb="0" eb="2">
      <t>ゴウケイ</t>
    </rPh>
    <phoneticPr fontId="1"/>
  </si>
  <si>
    <t>取崩予定</t>
    <rPh sb="0" eb="2">
      <t>トリクズシ</t>
    </rPh>
    <rPh sb="2" eb="4">
      <t>ヨテイ</t>
    </rPh>
    <phoneticPr fontId="1"/>
  </si>
  <si>
    <t>差引残高</t>
    <rPh sb="0" eb="2">
      <t>サシヒキ</t>
    </rPh>
    <rPh sb="2" eb="4">
      <t>ザンダカ</t>
    </rPh>
    <phoneticPr fontId="1"/>
  </si>
  <si>
    <t>前年度繰越金</t>
    <rPh sb="0" eb="3">
      <t>ゼンネンド</t>
    </rPh>
    <rPh sb="3" eb="6">
      <t>クリコシキン</t>
    </rPh>
    <phoneticPr fontId="1"/>
  </si>
  <si>
    <t>摘要</t>
    <rPh sb="0" eb="2">
      <t>テキヨウ</t>
    </rPh>
    <phoneticPr fontId="1"/>
  </si>
  <si>
    <t>法人設立関係費</t>
  </si>
  <si>
    <t>令和7年度末</t>
    <rPh sb="0" eb="2">
      <t>レイワ</t>
    </rPh>
    <rPh sb="3" eb="5">
      <t>ネンド</t>
    </rPh>
    <rPh sb="5" eb="6">
      <t>マツ</t>
    </rPh>
    <phoneticPr fontId="1"/>
  </si>
  <si>
    <t>金額（円）</t>
    <rPh sb="0" eb="2">
      <t>キンガク</t>
    </rPh>
    <rPh sb="3" eb="4">
      <t>エン</t>
    </rPh>
    <phoneticPr fontId="1"/>
  </si>
  <si>
    <t>預金利息</t>
    <rPh sb="0" eb="2">
      <t>ヨキン</t>
    </rPh>
    <rPh sb="2" eb="4">
      <t>リソク</t>
    </rPh>
    <phoneticPr fontId="1"/>
  </si>
  <si>
    <t>支出の部</t>
    <rPh sb="0" eb="2">
      <t>シシュツ</t>
    </rPh>
    <rPh sb="3" eb="4">
      <t>ブ</t>
    </rPh>
    <phoneticPr fontId="1"/>
  </si>
  <si>
    <t>令和7年度中山間地域等直接支払事業会計報告書（基礎部分）</t>
  </si>
  <si>
    <t>泥上げ日当 2,000円×25人×2回</t>
    <rPh sb="0" eb="1">
      <t>ドロ</t>
    </rPh>
    <rPh sb="1" eb="2">
      <t>ア</t>
    </rPh>
    <rPh sb="3" eb="5">
      <t>ニットウ</t>
    </rPh>
    <rPh sb="11" eb="12">
      <t>エン</t>
    </rPh>
    <rPh sb="15" eb="16">
      <t>ニン</t>
    </rPh>
    <rPh sb="18" eb="19">
      <t>カイ</t>
    </rPh>
    <phoneticPr fontId="1"/>
  </si>
  <si>
    <t>個人配分</t>
  </si>
  <si>
    <t>役員報酬</t>
  </si>
  <si>
    <t>防除作業費</t>
    <rPh sb="0" eb="5">
      <t>ボウジ</t>
    </rPh>
    <phoneticPr fontId="1"/>
  </si>
  <si>
    <t>研修会等費</t>
  </si>
  <si>
    <t>道・水路管理費</t>
  </si>
  <si>
    <t>農地管理費</t>
  </si>
  <si>
    <t>②　繰越金</t>
    <rPh sb="2" eb="5">
      <t>クリコシキン</t>
    </rPh>
    <phoneticPr fontId="1"/>
  </si>
  <si>
    <t>鳥獣被害防止対策費</t>
  </si>
  <si>
    <r>
      <t>○繰越予定年度：</t>
    </r>
    <r>
      <rPr>
        <sz val="11"/>
        <color rgb="FFFF0000"/>
        <rFont val="BIZ UDP明朝 Medium"/>
      </rPr>
      <t>令和8年度</t>
    </r>
    <rPh sb="1" eb="3">
      <t>クリコシ</t>
    </rPh>
    <rPh sb="3" eb="5">
      <t>ヨテイ</t>
    </rPh>
    <rPh sb="5" eb="7">
      <t>ネンド</t>
    </rPh>
    <rPh sb="8" eb="10">
      <t>レイワ</t>
    </rPh>
    <rPh sb="11" eb="13">
      <t>ネンド</t>
    </rPh>
    <phoneticPr fontId="1"/>
  </si>
  <si>
    <t>ドローン防除</t>
    <rPh sb="4" eb="6">
      <t>ボ</t>
    </rPh>
    <phoneticPr fontId="1"/>
  </si>
  <si>
    <t>共同利用機械購入等費</t>
  </si>
  <si>
    <t>共同利用施設整備等費</t>
  </si>
  <si>
    <t>繰越額</t>
    <rPh sb="0" eb="3">
      <t>クリコシガク</t>
    </rPh>
    <phoneticPr fontId="1"/>
  </si>
  <si>
    <t>多面的機能増進活動費</t>
  </si>
  <si>
    <r>
      <t>加算措置名　</t>
    </r>
    <r>
      <rPr>
        <sz val="11"/>
        <color rgb="FFFF0000"/>
        <rFont val="BIZ UDP明朝 Medium"/>
      </rPr>
      <t>スマート農業加算</t>
    </r>
    <rPh sb="0" eb="2">
      <t>カサン</t>
    </rPh>
    <rPh sb="2" eb="4">
      <t>ソチ</t>
    </rPh>
    <rPh sb="4" eb="5">
      <t>メイ</t>
    </rPh>
    <rPh sb="10" eb="12">
      <t>ノウギョウ</t>
    </rPh>
    <rPh sb="12" eb="14">
      <t>カサン</t>
    </rPh>
    <phoneticPr fontId="1"/>
  </si>
  <si>
    <t>土地利用調整関係費</t>
  </si>
  <si>
    <t>農産物等の販売促進関係費</t>
  </si>
  <si>
    <t>都市住民との交流促進関係費</t>
  </si>
  <si>
    <t>その他</t>
  </si>
  <si>
    <t>収入合計額</t>
    <rPh sb="0" eb="2">
      <t>シュウニュウ</t>
    </rPh>
    <rPh sb="2" eb="4">
      <t>ゴウケイ</t>
    </rPh>
    <rPh sb="4" eb="5">
      <t>ガク</t>
    </rPh>
    <phoneticPr fontId="1"/>
  </si>
  <si>
    <t>支出合計額</t>
    <rPh sb="0" eb="2">
      <t>シシュツ</t>
    </rPh>
    <rPh sb="2" eb="5">
      <t>ゴウケイガク</t>
    </rPh>
    <phoneticPr fontId="1"/>
  </si>
  <si>
    <t>①　積立金</t>
    <rPh sb="2" eb="5">
      <t>ツミタテキン</t>
    </rPh>
    <phoneticPr fontId="1"/>
  </si>
  <si>
    <t>積立額</t>
    <rPh sb="0" eb="3">
      <t>ツミタテガク</t>
    </rPh>
    <phoneticPr fontId="1"/>
  </si>
  <si>
    <r>
      <t>○使途：</t>
    </r>
    <r>
      <rPr>
        <sz val="11"/>
        <color rgb="FFFF0000"/>
        <rFont val="BIZ UDP明朝 Medium"/>
      </rPr>
      <t>ラジコン草刈機購入　　見積書添付</t>
    </r>
    <rPh sb="1" eb="3">
      <t>シト</t>
    </rPh>
    <rPh sb="8" eb="11">
      <t>クサカリキ</t>
    </rPh>
    <rPh sb="11" eb="13">
      <t>コウニュウ</t>
    </rPh>
    <rPh sb="15" eb="18">
      <t>ミツモリショ</t>
    </rPh>
    <rPh sb="18" eb="20">
      <t>テンプ</t>
    </rPh>
    <phoneticPr fontId="1"/>
  </si>
  <si>
    <t>次年度への繰越</t>
    <rPh sb="0" eb="3">
      <t>ジネンド</t>
    </rPh>
    <rPh sb="5" eb="7">
      <t>クリコシ</t>
    </rPh>
    <phoneticPr fontId="1"/>
  </si>
  <si>
    <r>
      <t>集落協定名　</t>
    </r>
    <r>
      <rPr>
        <sz val="11"/>
        <color rgb="FFFF0000"/>
        <rFont val="BIZ UDP明朝 Medium"/>
      </rPr>
      <t>○○集落協定</t>
    </r>
    <rPh sb="0" eb="2">
      <t>シュウラク</t>
    </rPh>
    <rPh sb="2" eb="4">
      <t>キョウテイ</t>
    </rPh>
    <rPh sb="4" eb="5">
      <t>メイ</t>
    </rPh>
    <rPh sb="8" eb="10">
      <t>シュウラク</t>
    </rPh>
    <rPh sb="10" eb="12">
      <t>キョウテイ</t>
    </rPh>
    <phoneticPr fontId="1"/>
  </si>
  <si>
    <t>代表、会計、書記各10,000円</t>
    <rPh sb="0" eb="2">
      <t>ダイヒョウ</t>
    </rPh>
    <rPh sb="3" eb="5">
      <t>カイケイ</t>
    </rPh>
    <rPh sb="6" eb="8">
      <t>ショキ</t>
    </rPh>
    <rPh sb="8" eb="9">
      <t>カク</t>
    </rPh>
    <rPh sb="15" eb="16">
      <t>エン</t>
    </rPh>
    <phoneticPr fontId="1"/>
  </si>
  <si>
    <t>ワイヤーメッシュ購入費</t>
    <rPh sb="8" eb="10">
      <t>コウニュウ</t>
    </rPh>
    <rPh sb="10" eb="11">
      <t>ヒ</t>
    </rPh>
    <phoneticPr fontId="1"/>
  </si>
  <si>
    <t>共同機械倉庫修繕費</t>
    <rPh sb="0" eb="2">
      <t>キョウドウ</t>
    </rPh>
    <rPh sb="2" eb="4">
      <t>キカイ</t>
    </rPh>
    <rPh sb="4" eb="6">
      <t>ソウコ</t>
    </rPh>
    <rPh sb="6" eb="8">
      <t>シュウゼン</t>
    </rPh>
    <rPh sb="8" eb="9">
      <t>ヒ</t>
    </rPh>
    <phoneticPr fontId="1"/>
  </si>
  <si>
    <t>草刈機購入費</t>
    <rPh sb="0" eb="3">
      <t>クサカリキ</t>
    </rPh>
    <rPh sb="3" eb="6">
      <t>コウニュウヒ</t>
    </rPh>
    <phoneticPr fontId="1"/>
  </si>
  <si>
    <t>景観作物作付日当　2,000円×25人</t>
    <rPh sb="0" eb="2">
      <t>ケイカン</t>
    </rPh>
    <rPh sb="2" eb="4">
      <t>サクモツ</t>
    </rPh>
    <rPh sb="4" eb="6">
      <t>サクツ</t>
    </rPh>
    <rPh sb="6" eb="8">
      <t>ニットウ</t>
    </rPh>
    <rPh sb="14" eb="15">
      <t>エン</t>
    </rPh>
    <rPh sb="18" eb="19">
      <t>ニン</t>
    </rPh>
    <phoneticPr fontId="1"/>
  </si>
  <si>
    <r>
      <t>集落協定名</t>
    </r>
    <r>
      <rPr>
        <sz val="11"/>
        <color rgb="FFFF0000"/>
        <rFont val="BIZ UDP明朝 Medium"/>
      </rPr>
      <t>　○○集落協定</t>
    </r>
    <rPh sb="0" eb="2">
      <t>シュウラク</t>
    </rPh>
    <rPh sb="2" eb="4">
      <t>キョウテイ</t>
    </rPh>
    <rPh sb="4" eb="5">
      <t>メイ</t>
    </rPh>
    <rPh sb="8" eb="10">
      <t>シュウラク</t>
    </rPh>
    <rPh sb="10" eb="12">
      <t>キョウテイ</t>
    </rPh>
    <phoneticPr fontId="1"/>
  </si>
  <si>
    <t>（令和7年度末残金）</t>
    <rPh sb="1" eb="3">
      <t>レイワ</t>
    </rPh>
    <rPh sb="4" eb="6">
      <t>ネンド</t>
    </rPh>
    <rPh sb="6" eb="7">
      <t>マツ</t>
    </rPh>
    <rPh sb="7" eb="9">
      <t>ザンキン</t>
    </rPh>
    <phoneticPr fontId="1"/>
  </si>
  <si>
    <t>ドローン維持費</t>
    <rPh sb="4" eb="6">
      <t>イジ</t>
    </rPh>
    <rPh sb="6" eb="7">
      <t>ヒ</t>
    </rPh>
    <phoneticPr fontId="1"/>
  </si>
  <si>
    <t>第6期対策令和7年～令和11年度繰越・積立金に係る計画</t>
  </si>
  <si>
    <r>
      <t>○取崩予定年度：</t>
    </r>
    <r>
      <rPr>
        <sz val="11"/>
        <color rgb="FFFF0000"/>
        <rFont val="BIZ UDP明朝 Medium"/>
      </rPr>
      <t>令和8年度</t>
    </r>
    <rPh sb="1" eb="3">
      <t>トリクズシ</t>
    </rPh>
    <rPh sb="3" eb="5">
      <t>ヨテイ</t>
    </rPh>
    <rPh sb="5" eb="7">
      <t>ネンド</t>
    </rPh>
    <rPh sb="8" eb="10">
      <t>レイワ</t>
    </rPh>
    <rPh sb="11" eb="13">
      <t>ネンド</t>
    </rPh>
    <phoneticPr fontId="1"/>
  </si>
  <si>
    <r>
      <t>○使途：</t>
    </r>
    <r>
      <rPr>
        <sz val="11"/>
        <color rgb="FFFF0000"/>
        <rFont val="BIZ UDP明朝 Medium"/>
      </rPr>
      <t>　春先の除草作業の費用に充てるため。</t>
    </r>
    <rPh sb="1" eb="3">
      <t>シト</t>
    </rPh>
    <rPh sb="5" eb="7">
      <t>ハルサキ</t>
    </rPh>
    <rPh sb="8" eb="12">
      <t>ジョソウサギョウ</t>
    </rPh>
    <rPh sb="13" eb="16">
      <t>ヒヨウ</t>
    </rPh>
    <rPh sb="16" eb="17">
      <t>ア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</si>
</sst>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P明朝 Medium"/>
      <family val="1"/>
    </font>
    <font>
      <sz val="11"/>
      <color rgb="FFFF0000"/>
      <name val="BIZ UDP明朝 Medium"/>
      <family val="1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indent="4"/>
    </xf>
    <xf numFmtId="0" fontId="3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 indent="3"/>
    </xf>
    <xf numFmtId="38" fontId="3" fillId="0" borderId="2" xfId="1" applyFont="1" applyBorder="1">
      <alignment vertical="center"/>
    </xf>
    <xf numFmtId="38" fontId="2" fillId="0" borderId="2" xfId="1" applyFont="1" applyBorder="1">
      <alignment vertical="center"/>
    </xf>
    <xf numFmtId="38" fontId="3" fillId="0" borderId="1" xfId="1" applyFont="1" applyBorder="1">
      <alignment vertical="center"/>
    </xf>
    <xf numFmtId="176" fontId="3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176" fontId="2" fillId="0" borderId="0" xfId="0" applyNumberFormat="1" applyFont="1" applyBorder="1" applyAlignment="1">
      <alignment vertical="center"/>
    </xf>
  </cellXfs>
  <cellStyles count="2">
    <cellStyle name="標準" xfId="0" builtinId="0"/>
    <cellStyle name="桁区切り" xfId="1" builtinId="6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381000</xdr:colOff>
      <xdr:row>1</xdr:row>
      <xdr:rowOff>47625</xdr:rowOff>
    </xdr:from>
    <xdr:to xmlns:xdr="http://schemas.openxmlformats.org/drawingml/2006/spreadsheetDrawing">
      <xdr:col>0</xdr:col>
      <xdr:colOff>1667510</xdr:colOff>
      <xdr:row>2</xdr:row>
      <xdr:rowOff>219710</xdr:rowOff>
    </xdr:to>
    <xdr:sp macro="" textlink="">
      <xdr:nvSpPr>
        <xdr:cNvPr id="2" name="四角形 1"/>
        <xdr:cNvSpPr/>
      </xdr:nvSpPr>
      <xdr:spPr>
        <a:xfrm>
          <a:off x="381000" y="304800"/>
          <a:ext cx="1286510" cy="343535"/>
        </a:xfrm>
        <a:prstGeom prst="rect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BIZ UDP明朝 Medium"/>
              <a:ea typeface="BIZ UDP明朝 Medium"/>
            </a:rPr>
            <a:t>記入例</a:t>
          </a:r>
          <a:endParaRPr kumimoji="1" lang="ja-JP" altLang="en-US" sz="1400">
            <a:solidFill>
              <a:srgbClr val="FF0000"/>
            </a:solidFill>
            <a:latin typeface="BIZ UDP明朝 Medium"/>
            <a:ea typeface="BIZ UDP明朝 Medium"/>
          </a:endParaRPr>
        </a:p>
        <a:p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429260</xdr:colOff>
      <xdr:row>1</xdr:row>
      <xdr:rowOff>76200</xdr:rowOff>
    </xdr:from>
    <xdr:to xmlns:xdr="http://schemas.openxmlformats.org/drawingml/2006/spreadsheetDrawing">
      <xdr:col>3</xdr:col>
      <xdr:colOff>190500</xdr:colOff>
      <xdr:row>3</xdr:row>
      <xdr:rowOff>9525</xdr:rowOff>
    </xdr:to>
    <xdr:sp macro="" textlink="">
      <xdr:nvSpPr>
        <xdr:cNvPr id="2" name="四角形 1"/>
        <xdr:cNvSpPr/>
      </xdr:nvSpPr>
      <xdr:spPr>
        <a:xfrm>
          <a:off x="3477260" y="333375"/>
          <a:ext cx="1285240" cy="342900"/>
        </a:xfrm>
        <a:prstGeom prst="rect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BIZ UDP明朝 Medium"/>
              <a:ea typeface="BIZ UDP明朝 Medium"/>
            </a:rPr>
            <a:t>記入例</a:t>
          </a:r>
          <a:endParaRPr kumimoji="1" lang="ja-JP" altLang="en-US" sz="1400">
            <a:solidFill>
              <a:srgbClr val="FF0000"/>
            </a:solidFill>
            <a:latin typeface="BIZ UDP明朝 Medium"/>
            <a:ea typeface="BIZ UDP明朝 Medium"/>
          </a:endParaRPr>
        </a:p>
        <a:p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504825</xdr:colOff>
      <xdr:row>2</xdr:row>
      <xdr:rowOff>0</xdr:rowOff>
    </xdr:from>
    <xdr:to xmlns:xdr="http://schemas.openxmlformats.org/drawingml/2006/spreadsheetDrawing">
      <xdr:col>0</xdr:col>
      <xdr:colOff>1791335</xdr:colOff>
      <xdr:row>3</xdr:row>
      <xdr:rowOff>104775</xdr:rowOff>
    </xdr:to>
    <xdr:sp macro="" textlink="">
      <xdr:nvSpPr>
        <xdr:cNvPr id="2" name="四角形 1"/>
        <xdr:cNvSpPr/>
      </xdr:nvSpPr>
      <xdr:spPr>
        <a:xfrm>
          <a:off x="504825" y="428625"/>
          <a:ext cx="1286510" cy="342900"/>
        </a:xfrm>
        <a:prstGeom prst="rect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BIZ UDP明朝 Medium"/>
              <a:ea typeface="BIZ UDP明朝 Medium"/>
            </a:rPr>
            <a:t>記入例</a:t>
          </a:r>
          <a:endParaRPr kumimoji="1" lang="ja-JP" altLang="en-US" sz="1400">
            <a:solidFill>
              <a:srgbClr val="FF0000"/>
            </a:solidFill>
            <a:latin typeface="BIZ UDP明朝 Medium"/>
            <a:ea typeface="BIZ UDP明朝 Medium"/>
          </a:endParaRPr>
        </a:p>
        <a:p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34"/>
  <sheetViews>
    <sheetView view="pageBreakPreview" zoomScaleSheetLayoutView="100" workbookViewId="0">
      <selection activeCell="A3" sqref="A3"/>
    </sheetView>
  </sheetViews>
  <sheetFormatPr defaultRowHeight="13.5"/>
  <cols>
    <col min="1" max="1" width="28.125" style="1" customWidth="1"/>
    <col min="2" max="2" width="19.875" style="1" customWidth="1"/>
    <col min="3" max="3" width="32" style="1" bestFit="1" customWidth="1"/>
    <col min="4" max="16384" width="9" style="1" customWidth="1"/>
  </cols>
  <sheetData>
    <row r="1" spans="1:3" ht="20.25" customHeight="1">
      <c r="A1" s="2" t="s">
        <v>15</v>
      </c>
      <c r="B1" s="2"/>
      <c r="C1" s="2"/>
    </row>
    <row r="3" spans="1:3" ht="18.75" customHeight="1">
      <c r="B3" s="8" t="s">
        <v>48</v>
      </c>
      <c r="C3" s="8"/>
    </row>
    <row r="6" spans="1:3" ht="18.75" customHeight="1">
      <c r="A6" s="1" t="s">
        <v>2</v>
      </c>
    </row>
    <row r="7" spans="1:3" ht="18.75" customHeight="1">
      <c r="A7" s="3" t="s">
        <v>4</v>
      </c>
      <c r="B7" s="9" t="s">
        <v>12</v>
      </c>
      <c r="C7" s="3" t="s">
        <v>9</v>
      </c>
    </row>
    <row r="8" spans="1:3" ht="18.75" customHeight="1">
      <c r="A8" s="4" t="s">
        <v>3</v>
      </c>
      <c r="B8" s="10">
        <v>1000000</v>
      </c>
      <c r="C8" s="5"/>
    </row>
    <row r="9" spans="1:3" ht="18.75" customHeight="1">
      <c r="A9" s="4" t="s">
        <v>13</v>
      </c>
      <c r="B9" s="10">
        <v>0</v>
      </c>
      <c r="C9" s="5"/>
    </row>
    <row r="10" spans="1:3" ht="18.75" customHeight="1">
      <c r="A10" s="4" t="s">
        <v>8</v>
      </c>
      <c r="B10" s="10">
        <v>0</v>
      </c>
      <c r="C10" s="5"/>
    </row>
    <row r="11" spans="1:3" ht="18.75" customHeight="1">
      <c r="A11" s="5"/>
      <c r="B11" s="11"/>
      <c r="C11" s="5"/>
    </row>
    <row r="12" spans="1:3" ht="18.75" customHeight="1">
      <c r="A12" s="6" t="s">
        <v>5</v>
      </c>
      <c r="B12" s="12">
        <f>SUM(B8:B11)</f>
        <v>1000000</v>
      </c>
      <c r="C12" s="6"/>
    </row>
    <row r="13" spans="1:3" ht="18.75" customHeight="1"/>
    <row r="14" spans="1:3" ht="18.75" customHeight="1">
      <c r="A14" s="1" t="s">
        <v>14</v>
      </c>
    </row>
    <row r="15" spans="1:3" ht="18.75" customHeight="1">
      <c r="A15" s="3" t="s">
        <v>4</v>
      </c>
      <c r="B15" s="9" t="s">
        <v>12</v>
      </c>
      <c r="C15" s="3" t="s">
        <v>9</v>
      </c>
    </row>
    <row r="16" spans="1:3" ht="18.75" customHeight="1">
      <c r="A16" s="5" t="s">
        <v>17</v>
      </c>
      <c r="B16" s="11"/>
      <c r="C16" s="5"/>
    </row>
    <row r="17" spans="1:3" ht="18.75" customHeight="1">
      <c r="A17" s="5" t="s">
        <v>18</v>
      </c>
      <c r="B17" s="10">
        <v>30000</v>
      </c>
      <c r="C17" s="4" t="s">
        <v>43</v>
      </c>
    </row>
    <row r="18" spans="1:3" ht="18.75" customHeight="1">
      <c r="A18" s="5" t="s">
        <v>20</v>
      </c>
      <c r="B18" s="11"/>
      <c r="C18" s="5"/>
    </row>
    <row r="19" spans="1:3" ht="18.75" customHeight="1">
      <c r="A19" s="5" t="s">
        <v>21</v>
      </c>
      <c r="B19" s="10">
        <v>100000</v>
      </c>
      <c r="C19" s="4" t="s">
        <v>16</v>
      </c>
    </row>
    <row r="20" spans="1:3" ht="18.75" customHeight="1">
      <c r="A20" s="5" t="s">
        <v>22</v>
      </c>
      <c r="B20" s="11"/>
      <c r="C20" s="5"/>
    </row>
    <row r="21" spans="1:3" ht="18.75" customHeight="1">
      <c r="A21" s="5" t="s">
        <v>24</v>
      </c>
      <c r="B21" s="10">
        <v>100000</v>
      </c>
      <c r="C21" s="4" t="s">
        <v>44</v>
      </c>
    </row>
    <row r="22" spans="1:3" ht="18.75" customHeight="1">
      <c r="A22" s="5" t="s">
        <v>27</v>
      </c>
      <c r="B22" s="10">
        <v>200000</v>
      </c>
      <c r="C22" s="4" t="s">
        <v>46</v>
      </c>
    </row>
    <row r="23" spans="1:3" ht="18.75" customHeight="1">
      <c r="A23" s="5" t="s">
        <v>28</v>
      </c>
      <c r="B23" s="10">
        <v>120000</v>
      </c>
      <c r="C23" s="4" t="s">
        <v>45</v>
      </c>
    </row>
    <row r="24" spans="1:3" ht="18.75" customHeight="1">
      <c r="A24" s="5" t="s">
        <v>30</v>
      </c>
      <c r="B24" s="10">
        <v>50000</v>
      </c>
      <c r="C24" s="4" t="s">
        <v>47</v>
      </c>
    </row>
    <row r="25" spans="1:3" ht="18.75" customHeight="1">
      <c r="A25" s="5" t="s">
        <v>32</v>
      </c>
      <c r="B25" s="11"/>
      <c r="C25" s="5"/>
    </row>
    <row r="26" spans="1:3" ht="18.75" customHeight="1">
      <c r="A26" s="5" t="s">
        <v>10</v>
      </c>
      <c r="B26" s="11"/>
      <c r="C26" s="5"/>
    </row>
    <row r="27" spans="1:3" ht="18.75" customHeight="1">
      <c r="A27" s="5" t="s">
        <v>33</v>
      </c>
      <c r="B27" s="11"/>
      <c r="C27" s="5"/>
    </row>
    <row r="28" spans="1:3" ht="18.75" customHeight="1">
      <c r="A28" s="5" t="s">
        <v>34</v>
      </c>
      <c r="B28" s="11"/>
      <c r="C28" s="5"/>
    </row>
    <row r="29" spans="1:3" ht="18.75" customHeight="1">
      <c r="A29" s="5" t="s">
        <v>35</v>
      </c>
      <c r="B29" s="11"/>
      <c r="C29" s="5"/>
    </row>
    <row r="30" spans="1:3" ht="18.75" customHeight="1">
      <c r="A30" s="6" t="s">
        <v>5</v>
      </c>
      <c r="B30" s="12">
        <f>SUM(B16:B29)</f>
        <v>600000</v>
      </c>
      <c r="C30" s="6"/>
    </row>
    <row r="31" spans="1:3" ht="18.75" customHeight="1"/>
    <row r="32" spans="1:3" ht="18.75" customHeight="1">
      <c r="A32" s="7" t="s">
        <v>36</v>
      </c>
      <c r="B32" s="13">
        <f>B12</f>
        <v>1000000</v>
      </c>
    </row>
    <row r="33" spans="1:3" ht="18.75" customHeight="1">
      <c r="A33" s="7" t="s">
        <v>37</v>
      </c>
      <c r="B33" s="13">
        <f>B30</f>
        <v>600000</v>
      </c>
    </row>
    <row r="34" spans="1:3" ht="18.75" customHeight="1">
      <c r="A34" s="7" t="s">
        <v>7</v>
      </c>
      <c r="B34" s="13">
        <f>B32-B33</f>
        <v>400000</v>
      </c>
      <c r="C34" s="1" t="s">
        <v>49</v>
      </c>
    </row>
  </sheetData>
  <mergeCells count="2">
    <mergeCell ref="A1:C1"/>
    <mergeCell ref="B3:C3"/>
  </mergeCells>
  <phoneticPr fontId="1"/>
  <conditionalFormatting sqref="B12 B30 B32:B34">
    <cfRule type="cellIs" dxfId="5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fitToWidth="1" fitToHeight="1" orientation="portrait" usePrinterDefaults="1" r:id="rId1"/>
  <headerFooter>
    <oddHeader>&amp;R&amp;"BIZ UDPゴシック,太字"&amp;18&amp;KFF0000記入例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3"/>
  <sheetViews>
    <sheetView tabSelected="1" view="pageBreakPreview" zoomScaleSheetLayoutView="100" workbookViewId="0">
      <selection activeCell="B16" sqref="B16"/>
    </sheetView>
  </sheetViews>
  <sheetFormatPr defaultRowHeight="13.5"/>
  <cols>
    <col min="1" max="1" width="10.5" style="1" bestFit="1" customWidth="1"/>
    <col min="2" max="2" width="29.5" style="1" customWidth="1"/>
    <col min="3" max="3" width="20" style="1" customWidth="1"/>
    <col min="4" max="16384" width="9" style="1" customWidth="1"/>
  </cols>
  <sheetData>
    <row r="1" spans="1:6" ht="20.25" customHeight="1">
      <c r="A1" s="2" t="s">
        <v>51</v>
      </c>
      <c r="B1" s="2"/>
      <c r="C1" s="2"/>
    </row>
    <row r="3" spans="1:6" ht="18.75" customHeight="1">
      <c r="A3" s="1" t="s">
        <v>38</v>
      </c>
    </row>
    <row r="4" spans="1:6" s="14" customFormat="1" ht="18.75" customHeight="1">
      <c r="A4" s="15"/>
      <c r="B4" s="19" t="s">
        <v>11</v>
      </c>
      <c r="C4" s="16"/>
      <c r="D4" s="16"/>
      <c r="E4" s="16"/>
      <c r="F4" s="16"/>
    </row>
    <row r="5" spans="1:6" s="14" customFormat="1" ht="18.75" customHeight="1">
      <c r="A5" s="15" t="s">
        <v>39</v>
      </c>
      <c r="B5" s="20">
        <v>300000</v>
      </c>
      <c r="C5" s="16"/>
      <c r="D5" s="16"/>
      <c r="E5" s="16"/>
      <c r="F5" s="16"/>
    </row>
    <row r="6" spans="1:6" s="14" customFormat="1" ht="18.75" customHeight="1">
      <c r="A6" s="16"/>
      <c r="B6" s="21"/>
      <c r="C6" s="16"/>
      <c r="D6" s="16"/>
      <c r="E6" s="16"/>
      <c r="F6" s="16"/>
    </row>
    <row r="7" spans="1:6" s="14" customFormat="1" ht="18.75" customHeight="1">
      <c r="A7" s="16" t="s">
        <v>6</v>
      </c>
      <c r="B7" s="21"/>
      <c r="C7" s="16"/>
      <c r="D7" s="16"/>
      <c r="E7" s="16"/>
      <c r="F7" s="16"/>
    </row>
    <row r="8" spans="1:6" s="14" customFormat="1" ht="18.75" customHeight="1">
      <c r="A8" s="17" t="s">
        <v>52</v>
      </c>
      <c r="B8" s="17"/>
      <c r="C8" s="16"/>
      <c r="D8" s="16"/>
      <c r="E8" s="16"/>
      <c r="F8" s="16"/>
    </row>
    <row r="9" spans="1:6" s="14" customFormat="1" ht="18.75" customHeight="1">
      <c r="A9" s="17" t="s">
        <v>40</v>
      </c>
      <c r="B9" s="17"/>
      <c r="C9" s="16"/>
      <c r="D9" s="16"/>
      <c r="E9" s="16"/>
      <c r="F9" s="16"/>
    </row>
    <row r="10" spans="1:6" ht="18.75" customHeight="1">
      <c r="A10" s="18"/>
      <c r="B10" s="18"/>
      <c r="C10" s="18"/>
      <c r="D10" s="18"/>
      <c r="E10" s="18"/>
      <c r="F10" s="18"/>
    </row>
    <row r="11" spans="1:6" s="14" customFormat="1" ht="18.75" customHeight="1">
      <c r="A11" s="16"/>
      <c r="B11" s="16"/>
      <c r="C11" s="16"/>
      <c r="D11" s="16"/>
      <c r="E11" s="16"/>
      <c r="F11" s="16"/>
    </row>
    <row r="12" spans="1:6" s="14" customFormat="1" ht="18.75" customHeight="1">
      <c r="A12" s="16" t="s">
        <v>23</v>
      </c>
      <c r="B12" s="16"/>
      <c r="C12" s="16"/>
      <c r="D12" s="16"/>
      <c r="E12" s="16"/>
      <c r="F12" s="16"/>
    </row>
    <row r="13" spans="1:6" s="14" customFormat="1" ht="18.75" customHeight="1">
      <c r="A13" s="15"/>
      <c r="B13" s="19" t="s">
        <v>11</v>
      </c>
      <c r="C13" s="16"/>
      <c r="D13" s="16"/>
      <c r="E13" s="16"/>
      <c r="F13" s="16"/>
    </row>
    <row r="14" spans="1:6" s="14" customFormat="1" ht="18.75" customHeight="1">
      <c r="A14" s="15" t="s">
        <v>29</v>
      </c>
      <c r="B14" s="20">
        <v>100000</v>
      </c>
      <c r="C14" s="16"/>
      <c r="D14" s="16"/>
      <c r="E14" s="16"/>
      <c r="F14" s="16"/>
    </row>
    <row r="15" spans="1:6" s="14" customFormat="1" ht="18.75" customHeight="1">
      <c r="A15" s="16"/>
      <c r="B15" s="21"/>
      <c r="C15" s="16"/>
      <c r="D15" s="16"/>
      <c r="E15" s="16"/>
      <c r="F15" s="16"/>
    </row>
    <row r="16" spans="1:6" s="14" customFormat="1" ht="18.75" customHeight="1">
      <c r="A16" s="16" t="s">
        <v>41</v>
      </c>
      <c r="B16" s="21"/>
      <c r="C16" s="16"/>
      <c r="D16" s="16"/>
      <c r="E16" s="16"/>
      <c r="F16" s="16"/>
    </row>
    <row r="17" spans="1:6" s="14" customFormat="1" ht="18.75" customHeight="1">
      <c r="A17" s="17" t="s">
        <v>25</v>
      </c>
      <c r="B17" s="17"/>
      <c r="C17" s="16"/>
      <c r="D17" s="16"/>
      <c r="E17" s="16"/>
      <c r="F17" s="16"/>
    </row>
    <row r="18" spans="1:6" s="14" customFormat="1" ht="18.75" customHeight="1">
      <c r="A18" s="17" t="s">
        <v>53</v>
      </c>
      <c r="B18" s="22"/>
      <c r="C18" s="16"/>
      <c r="D18" s="16"/>
      <c r="E18" s="16"/>
      <c r="F18" s="16"/>
    </row>
    <row r="19" spans="1:6" s="14" customFormat="1" ht="18.75" customHeight="1">
      <c r="A19" s="16"/>
      <c r="B19" s="21"/>
      <c r="C19" s="16"/>
      <c r="D19" s="16"/>
      <c r="E19" s="16"/>
      <c r="F19" s="16"/>
    </row>
    <row r="20" spans="1:6" s="14" customFormat="1" ht="18.75" customHeight="1">
      <c r="A20" s="16"/>
      <c r="B20" s="21"/>
      <c r="C20" s="16"/>
      <c r="D20" s="16"/>
      <c r="E20" s="16"/>
      <c r="F20" s="16"/>
    </row>
    <row r="21" spans="1:6" s="14" customFormat="1" ht="18.75" customHeight="1">
      <c r="A21" s="16"/>
      <c r="B21" s="21"/>
      <c r="C21" s="16"/>
      <c r="D21" s="16"/>
      <c r="E21" s="16"/>
      <c r="F21" s="16"/>
    </row>
    <row r="22" spans="1:6" s="14" customFormat="1" ht="18.75" customHeight="1">
      <c r="A22" s="16"/>
      <c r="B22" s="21"/>
      <c r="C22" s="16"/>
      <c r="D22" s="16"/>
      <c r="E22" s="16"/>
      <c r="F22" s="16"/>
    </row>
    <row r="23" spans="1:6" s="14" customFormat="1" ht="18.75" customHeight="1">
      <c r="A23" s="16"/>
      <c r="B23" s="21"/>
      <c r="C23" s="16"/>
      <c r="D23" s="16"/>
      <c r="E23" s="16"/>
      <c r="F23" s="16"/>
    </row>
    <row r="24" spans="1:6" s="14" customFormat="1" ht="18.75" customHeight="1">
      <c r="A24" s="16"/>
      <c r="B24" s="21"/>
      <c r="C24" s="16"/>
      <c r="D24" s="16"/>
      <c r="E24" s="16"/>
      <c r="F24" s="16"/>
    </row>
    <row r="25" spans="1:6" s="14" customFormat="1" ht="18.75" customHeight="1">
      <c r="A25" s="16"/>
      <c r="B25" s="21"/>
      <c r="C25" s="16"/>
      <c r="D25" s="16"/>
      <c r="E25" s="16"/>
      <c r="F25" s="16"/>
    </row>
    <row r="26" spans="1:6" s="14" customFormat="1" ht="18.75" customHeight="1">
      <c r="A26" s="16"/>
      <c r="B26" s="21"/>
      <c r="C26" s="16"/>
      <c r="D26" s="16"/>
      <c r="E26" s="16"/>
      <c r="F26" s="16"/>
    </row>
    <row r="27" spans="1:6" s="14" customFormat="1" ht="18.75" customHeight="1">
      <c r="A27" s="16"/>
      <c r="B27" s="21"/>
      <c r="C27" s="16"/>
      <c r="D27" s="16"/>
      <c r="E27" s="16"/>
      <c r="F27" s="16"/>
    </row>
    <row r="28" spans="1:6" s="14" customFormat="1" ht="18.75" customHeight="1">
      <c r="A28" s="16"/>
      <c r="B28" s="16"/>
      <c r="C28" s="16"/>
      <c r="D28" s="16"/>
      <c r="E28" s="16"/>
      <c r="F28" s="16"/>
    </row>
    <row r="29" spans="1:6" s="14" customFormat="1" ht="18.75" customHeight="1">
      <c r="A29" s="16"/>
      <c r="B29" s="23"/>
      <c r="C29" s="16"/>
      <c r="D29" s="16"/>
      <c r="E29" s="16"/>
      <c r="F29" s="16"/>
    </row>
    <row r="30" spans="1:6" s="14" customFormat="1" ht="18.75" customHeight="1">
      <c r="A30" s="16"/>
      <c r="B30" s="23"/>
      <c r="C30" s="16"/>
      <c r="D30" s="16"/>
      <c r="E30" s="16"/>
      <c r="F30" s="16"/>
    </row>
    <row r="31" spans="1:6" s="14" customFormat="1" ht="18.75" customHeight="1">
      <c r="A31" s="16"/>
      <c r="B31" s="23"/>
      <c r="C31" s="16"/>
      <c r="D31" s="16"/>
      <c r="E31" s="16"/>
      <c r="F31" s="16"/>
    </row>
    <row r="32" spans="1:6">
      <c r="A32" s="18"/>
      <c r="B32" s="18"/>
      <c r="C32" s="18"/>
      <c r="D32" s="18"/>
      <c r="E32" s="18"/>
      <c r="F32" s="18"/>
    </row>
    <row r="33" spans="1:6">
      <c r="A33" s="18"/>
      <c r="B33" s="18"/>
      <c r="C33" s="18"/>
      <c r="D33" s="18"/>
      <c r="E33" s="18"/>
      <c r="F33" s="18"/>
    </row>
  </sheetData>
  <mergeCells count="5">
    <mergeCell ref="A1:C1"/>
    <mergeCell ref="A8:B8"/>
    <mergeCell ref="A9:B9"/>
    <mergeCell ref="A17:B17"/>
    <mergeCell ref="A18:B18"/>
  </mergeCells>
  <phoneticPr fontId="1"/>
  <conditionalFormatting sqref="B5">
    <cfRule type="cellIs" dxfId="4" priority="2" operator="equal">
      <formula>0</formula>
    </cfRule>
  </conditionalFormatting>
  <conditionalFormatting sqref="B14">
    <cfRule type="cellIs" dxfId="3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Header>&amp;R&amp;"BIZ UDPゴシック,太字"&amp;18&amp;KFF0000記入例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34"/>
  <sheetViews>
    <sheetView view="pageBreakPreview" zoomScaleSheetLayoutView="100" workbookViewId="0">
      <selection activeCell="C19" sqref="C19"/>
    </sheetView>
  </sheetViews>
  <sheetFormatPr defaultRowHeight="13.5"/>
  <cols>
    <col min="1" max="1" width="28.125" style="1" customWidth="1"/>
    <col min="2" max="2" width="19.875" style="1" customWidth="1"/>
    <col min="3" max="3" width="27.375" style="1" customWidth="1"/>
    <col min="4" max="16384" width="9" style="1" customWidth="1"/>
  </cols>
  <sheetData>
    <row r="1" spans="1:3" ht="20.25" customHeight="1">
      <c r="A1" s="2" t="s">
        <v>1</v>
      </c>
      <c r="B1" s="2"/>
      <c r="C1" s="2"/>
    </row>
    <row r="3" spans="1:3" ht="18.75" customHeight="1">
      <c r="B3" s="8" t="s">
        <v>42</v>
      </c>
      <c r="C3" s="8"/>
    </row>
    <row r="4" spans="1:3" ht="18.75" customHeight="1">
      <c r="B4" s="8" t="s">
        <v>31</v>
      </c>
      <c r="C4" s="8"/>
    </row>
    <row r="6" spans="1:3" ht="18.75" customHeight="1">
      <c r="A6" s="1" t="s">
        <v>2</v>
      </c>
    </row>
    <row r="7" spans="1:3" ht="18.75" customHeight="1">
      <c r="A7" s="3" t="s">
        <v>4</v>
      </c>
      <c r="B7" s="9" t="s">
        <v>12</v>
      </c>
      <c r="C7" s="3" t="s">
        <v>9</v>
      </c>
    </row>
    <row r="8" spans="1:3" ht="18.75" customHeight="1">
      <c r="A8" s="5" t="s">
        <v>3</v>
      </c>
      <c r="B8" s="10">
        <v>500000</v>
      </c>
      <c r="C8" s="5"/>
    </row>
    <row r="9" spans="1:3" ht="18.75" customHeight="1">
      <c r="A9" s="5" t="s">
        <v>13</v>
      </c>
      <c r="B9" s="10">
        <v>0</v>
      </c>
      <c r="C9" s="5"/>
    </row>
    <row r="10" spans="1:3" ht="18.75" customHeight="1">
      <c r="A10" s="5" t="s">
        <v>8</v>
      </c>
      <c r="B10" s="10">
        <v>0</v>
      </c>
      <c r="C10" s="5"/>
    </row>
    <row r="11" spans="1:3" ht="18.75" customHeight="1">
      <c r="A11" s="5"/>
      <c r="B11" s="11"/>
      <c r="C11" s="5"/>
    </row>
    <row r="12" spans="1:3" ht="18.75" customHeight="1">
      <c r="A12" s="6" t="s">
        <v>5</v>
      </c>
      <c r="B12" s="12">
        <f>SUM(B8:B11)</f>
        <v>500000</v>
      </c>
      <c r="C12" s="6"/>
    </row>
    <row r="13" spans="1:3" ht="18.75" customHeight="1"/>
    <row r="14" spans="1:3" ht="18.75" customHeight="1">
      <c r="A14" s="1" t="s">
        <v>14</v>
      </c>
    </row>
    <row r="15" spans="1:3" ht="18.75" customHeight="1">
      <c r="A15" s="3" t="s">
        <v>4</v>
      </c>
      <c r="B15" s="9" t="s">
        <v>12</v>
      </c>
      <c r="C15" s="3" t="s">
        <v>9</v>
      </c>
    </row>
    <row r="16" spans="1:3" ht="18.75" customHeight="1">
      <c r="A16" s="5"/>
      <c r="B16" s="11"/>
      <c r="C16" s="5"/>
    </row>
    <row r="17" spans="1:3" ht="18.75" customHeight="1">
      <c r="A17" s="4" t="s">
        <v>0</v>
      </c>
      <c r="B17" s="10">
        <v>120000</v>
      </c>
      <c r="C17" s="4" t="s">
        <v>50</v>
      </c>
    </row>
    <row r="18" spans="1:3" ht="18.75" customHeight="1">
      <c r="A18" s="4" t="s">
        <v>26</v>
      </c>
      <c r="B18" s="10">
        <v>380000</v>
      </c>
      <c r="C18" s="4" t="s">
        <v>19</v>
      </c>
    </row>
    <row r="19" spans="1:3" ht="18.75" customHeight="1">
      <c r="A19" s="5"/>
      <c r="B19" s="11"/>
      <c r="C19" s="5"/>
    </row>
    <row r="20" spans="1:3" ht="18.75" customHeight="1">
      <c r="A20" s="5"/>
      <c r="B20" s="11"/>
      <c r="C20" s="5"/>
    </row>
    <row r="21" spans="1:3" ht="18.75" customHeight="1">
      <c r="A21" s="5"/>
      <c r="B21" s="11"/>
      <c r="C21" s="5"/>
    </row>
    <row r="22" spans="1:3" ht="18.75" customHeight="1">
      <c r="A22" s="5"/>
      <c r="B22" s="11"/>
      <c r="C22" s="5"/>
    </row>
    <row r="23" spans="1:3" ht="18.75" customHeight="1">
      <c r="A23" s="5"/>
      <c r="B23" s="11"/>
      <c r="C23" s="5"/>
    </row>
    <row r="24" spans="1:3" ht="18.75" customHeight="1">
      <c r="A24" s="5"/>
      <c r="B24" s="11"/>
      <c r="C24" s="5"/>
    </row>
    <row r="25" spans="1:3" ht="18.75" customHeight="1">
      <c r="A25" s="5"/>
      <c r="B25" s="11"/>
      <c r="C25" s="5"/>
    </row>
    <row r="26" spans="1:3" ht="18.75" customHeight="1">
      <c r="A26" s="5"/>
      <c r="B26" s="11"/>
      <c r="C26" s="5"/>
    </row>
    <row r="27" spans="1:3" ht="18.75" customHeight="1">
      <c r="A27" s="5"/>
      <c r="B27" s="11"/>
      <c r="C27" s="5"/>
    </row>
    <row r="28" spans="1:3" ht="18.75" customHeight="1">
      <c r="A28" s="5"/>
      <c r="B28" s="11"/>
      <c r="C28" s="5"/>
    </row>
    <row r="29" spans="1:3" ht="18.75" customHeight="1">
      <c r="A29" s="5"/>
      <c r="B29" s="11"/>
      <c r="C29" s="5"/>
    </row>
    <row r="30" spans="1:3" ht="18.75" customHeight="1">
      <c r="A30" s="6" t="s">
        <v>5</v>
      </c>
      <c r="B30" s="12">
        <f>SUM(B16:B29)</f>
        <v>500000</v>
      </c>
      <c r="C30" s="6"/>
    </row>
    <row r="31" spans="1:3" ht="18.75" customHeight="1"/>
    <row r="32" spans="1:3" ht="18.75" customHeight="1">
      <c r="A32" s="7" t="s">
        <v>36</v>
      </c>
      <c r="B32" s="13">
        <f>B12</f>
        <v>500000</v>
      </c>
    </row>
    <row r="33" spans="1:3" ht="18.75" customHeight="1">
      <c r="A33" s="7" t="s">
        <v>37</v>
      </c>
      <c r="B33" s="13">
        <f>B30</f>
        <v>500000</v>
      </c>
    </row>
    <row r="34" spans="1:3" ht="18.75" customHeight="1">
      <c r="A34" s="7" t="s">
        <v>7</v>
      </c>
      <c r="B34" s="13">
        <f>B32-B33</f>
        <v>0</v>
      </c>
      <c r="C34" s="1" t="s">
        <v>49</v>
      </c>
    </row>
  </sheetData>
  <mergeCells count="3">
    <mergeCell ref="A1:C1"/>
    <mergeCell ref="B3:C3"/>
    <mergeCell ref="B4:C4"/>
  </mergeCells>
  <phoneticPr fontId="1"/>
  <conditionalFormatting sqref="B12">
    <cfRule type="cellIs" dxfId="2" priority="3" operator="equal">
      <formula>0</formula>
    </cfRule>
  </conditionalFormatting>
  <conditionalFormatting sqref="B30">
    <cfRule type="cellIs" dxfId="1" priority="2" operator="equal">
      <formula>0</formula>
    </cfRule>
  </conditionalFormatting>
  <conditionalFormatting sqref="B32:B33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Header>&amp;R&amp;"BIZ UDPゴシック,太字"&amp;18&amp;KFF0000記入例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会計報告（基礎）</vt:lpstr>
      <vt:lpstr>繰越・積立金計画（基礎）</vt:lpstr>
      <vt:lpstr>会計報告（加算）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飯南町</dc:creator>
  <cp:lastModifiedBy>大渕　修</cp:lastModifiedBy>
  <cp:lastPrinted>2025-03-05T06:54:30Z</cp:lastPrinted>
  <dcterms:created xsi:type="dcterms:W3CDTF">2023-03-16T00:11:19Z</dcterms:created>
  <dcterms:modified xsi:type="dcterms:W3CDTF">2026-02-25T05:41:30Z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2026-02-25T05:41:30Z</vt:filetime>
  </property>
</Properties>
</file>